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097967C5-33B9-4025-8BD5-B659936FDBAA}" xr6:coauthVersionLast="47" xr6:coauthVersionMax="47" xr10:uidLastSave="{00000000-0000-0000-0000-000000000000}"/>
  <bookViews>
    <workbookView xWindow="35025" yWindow="3090" windowWidth="14205" windowHeight="12735" activeTab="1" xr2:uid="{00000000-000D-0000-FFFF-FFFF00000000}"/>
  </bookViews>
  <sheets>
    <sheet name="Grafički prikaz" sheetId="1" r:id="rId1"/>
    <sheet name="Numeričke vrijednost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2" l="1"/>
</calcChain>
</file>

<file path=xl/sharedStrings.xml><?xml version="1.0" encoding="utf-8"?>
<sst xmlns="http://schemas.openxmlformats.org/spreadsheetml/2006/main" count="9" uniqueCount="6">
  <si>
    <t>Datum</t>
  </si>
  <si>
    <t>PM10 [µg/m3]</t>
  </si>
  <si>
    <t>Ozon  [µg/m3]</t>
  </si>
  <si>
    <t>NO2 [µg/m3]</t>
  </si>
  <si>
    <t xml:space="preserve"> </t>
  </si>
  <si>
    <r>
      <t>Vrijednost od 50 µg/m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  <charset val="238"/>
      </rPr>
      <t xml:space="preserve"> za PM</t>
    </r>
    <r>
      <rPr>
        <vertAlign val="subscript"/>
        <sz val="10"/>
        <color indexed="9"/>
        <rFont val="Arial"/>
        <family val="2"/>
      </rPr>
      <t>10</t>
    </r>
    <r>
      <rPr>
        <sz val="10"/>
        <color indexed="9"/>
        <rFont val="Arial"/>
        <family val="2"/>
        <charset val="238"/>
      </rPr>
      <t xml:space="preserve"> za 24-satni  uzorak nije bila prekoračena.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</si>
</sst>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/yy/;@"/>
    <numFmt numFmtId="166" formatCode="0.0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">
    <xf numFmtId="0" fontId="0" fillId="0" borderId="0"/>
    <xf numFmtId="3" fontId="7" fillId="0" borderId="0"/>
    <xf numFmtId="3" fontId="7" fillId="0" borderId="0"/>
    <xf numFmtId="14" fontId="7" fillId="0" borderId="0"/>
    <xf numFmtId="2" fontId="7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10" fillId="3" borderId="2" applyNumberFormat="0" applyAlignment="0" applyProtection="0"/>
    <xf numFmtId="0" fontId="7" fillId="0" borderId="1"/>
  </cellStyleXfs>
  <cellXfs count="21">
    <xf numFmtId="0" fontId="0" fillId="0" borderId="0" xfId="0"/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Protection="1">
      <protection locked="0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0" fillId="3" borderId="2" xfId="9" applyAlignment="1" applyProtection="1">
      <alignment horizontal="center"/>
      <protection locked="0"/>
    </xf>
    <xf numFmtId="164" fontId="10" fillId="3" borderId="2" xfId="9" applyNumberFormat="1" applyAlignment="1" applyProtection="1">
      <alignment horizontal="center"/>
      <protection locked="0"/>
    </xf>
    <xf numFmtId="1" fontId="10" fillId="3" borderId="2" xfId="9" applyNumberFormat="1" applyAlignment="1" applyProtection="1">
      <alignment horizontal="center"/>
      <protection locked="0"/>
    </xf>
    <xf numFmtId="2" fontId="10" fillId="3" borderId="2" xfId="9" applyNumberFormat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vertical="top" wrapText="1"/>
    </xf>
  </cellXfs>
  <cellStyles count="1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 2" xfId="5" xr:uid="{00000000-0005-0000-0000-000004000000}"/>
    <cellStyle name="Heading 2 2" xfId="6" xr:uid="{00000000-0005-0000-0000-000005000000}"/>
    <cellStyle name="Normal" xfId="0" builtinId="0"/>
    <cellStyle name="Normal 2" xfId="7" xr:uid="{00000000-0005-0000-0000-000007000000}"/>
    <cellStyle name="Normal 3" xfId="8" xr:uid="{00000000-0005-0000-0000-000008000000}"/>
    <cellStyle name="Output" xfId="9" builtinId="21"/>
    <cellStyle name="Total 2" xfId="10" xr:uid="{00000000-0005-0000-0000-00000A000000}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7836044094404111E-2"/>
          <c:y val="0.03"/>
          <c:w val="0.94533134757989079"/>
          <c:h val="0.82499999999999996"/>
        </c:manualLayout>
      </c:layout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42169615"/>
        <c:axId val="1"/>
        <c:axId val="0"/>
      </c:bar3DChart>
      <c:catAx>
        <c:axId val="242169615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2169615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3366FF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PM10 [µg/m3]</a:t>
            </a:r>
          </a:p>
        </c:rich>
      </c:tx>
      <c:layout>
        <c:manualLayout>
          <c:xMode val="edge"/>
          <c:yMode val="edge"/>
          <c:x val="0.38127364416526582"/>
          <c:y val="7.222280548264800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67422387884467E-2"/>
          <c:y val="3.1250158946527842E-2"/>
          <c:w val="0.9303380994756183"/>
          <c:h val="0.807295772785302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vrijednosti'!$C$1</c:f>
              <c:strCache>
                <c:ptCount val="1"/>
                <c:pt idx="0">
                  <c:v>PM10 [µg/m3]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'Numeričke vrijednosti'!$C$2:$C$32</c:f>
              <c:numCache>
                <c:formatCode>0.0</c:formatCode>
                <c:ptCount val="31"/>
                <c:pt idx="0">
                  <c:v>18.574278976963488</c:v>
                </c:pt>
                <c:pt idx="1">
                  <c:v>13.073436083408373</c:v>
                </c:pt>
                <c:pt idx="2">
                  <c:v>13.214220932342114</c:v>
                </c:pt>
                <c:pt idx="3">
                  <c:v>20.760021766733043</c:v>
                </c:pt>
                <c:pt idx="4">
                  <c:v>22.143634385201803</c:v>
                </c:pt>
                <c:pt idx="5">
                  <c:v>17.295483402866385</c:v>
                </c:pt>
                <c:pt idx="6">
                  <c:v>13.871260199456314</c:v>
                </c:pt>
                <c:pt idx="7">
                  <c:v>18.848594741613759</c:v>
                </c:pt>
                <c:pt idx="8">
                  <c:v>17.594775984037199</c:v>
                </c:pt>
                <c:pt idx="9">
                  <c:v>21.168148013785622</c:v>
                </c:pt>
                <c:pt idx="10">
                  <c:v>8.4980954108472808</c:v>
                </c:pt>
                <c:pt idx="11">
                  <c:v>14.145810663765015</c:v>
                </c:pt>
                <c:pt idx="12">
                  <c:v>16.080174133865128</c:v>
                </c:pt>
                <c:pt idx="13">
                  <c:v>9.0876111010339446</c:v>
                </c:pt>
                <c:pt idx="14">
                  <c:v>10.021766733176335</c:v>
                </c:pt>
                <c:pt idx="15">
                  <c:v>9.2129125861445136</c:v>
                </c:pt>
                <c:pt idx="16">
                  <c:v>7.7271902775260237</c:v>
                </c:pt>
                <c:pt idx="17">
                  <c:v>18.579978237214572</c:v>
                </c:pt>
                <c:pt idx="18">
                  <c:v>15.318338472701356</c:v>
                </c:pt>
                <c:pt idx="19">
                  <c:v>17.673195502357441</c:v>
                </c:pt>
                <c:pt idx="20">
                  <c:v>19.290767277344369</c:v>
                </c:pt>
                <c:pt idx="21">
                  <c:v>27.575262966992749</c:v>
                </c:pt>
                <c:pt idx="22">
                  <c:v>17.482771128037587</c:v>
                </c:pt>
                <c:pt idx="23">
                  <c:v>13.36175616835996</c:v>
                </c:pt>
                <c:pt idx="24">
                  <c:v>19.776931447225646</c:v>
                </c:pt>
                <c:pt idx="25">
                  <c:v>19.317975693814304</c:v>
                </c:pt>
                <c:pt idx="26">
                  <c:v>24.396880101578322</c:v>
                </c:pt>
                <c:pt idx="27">
                  <c:v>22.941603191875018</c:v>
                </c:pt>
                <c:pt idx="28">
                  <c:v>21.616473149491735</c:v>
                </c:pt>
                <c:pt idx="29">
                  <c:v>20.4079782411605</c:v>
                </c:pt>
                <c:pt idx="30">
                  <c:v>25.489662676822199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6-46B8-8427-94997FFDD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2360911"/>
        <c:axId val="1"/>
        <c:axId val="0"/>
      </c:bar3DChart>
      <c:dateAx>
        <c:axId val="82360911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360911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532532426735246"/>
          <c:y val="6.77088801399824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2639957878822969E-2"/>
          <c:y val="3.1250158946527842E-2"/>
          <c:w val="0.93065080277108403"/>
          <c:h val="0.817712492434145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vrijednosti'!$B$1</c:f>
              <c:strCache>
                <c:ptCount val="1"/>
                <c:pt idx="0">
                  <c:v>NO2 [µg/m3]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'Numeričke vrijednosti'!$B$2:$B$32</c:f>
              <c:numCache>
                <c:formatCode>0.0</c:formatCode>
                <c:ptCount val="31"/>
                <c:pt idx="0">
                  <c:v>9.7499999999999982</c:v>
                </c:pt>
                <c:pt idx="1">
                  <c:v>9.9102173913043483</c:v>
                </c:pt>
                <c:pt idx="2">
                  <c:v>7.9272608695652176</c:v>
                </c:pt>
                <c:pt idx="3">
                  <c:v>15.898913043478261</c:v>
                </c:pt>
                <c:pt idx="4">
                  <c:v>19.244125</c:v>
                </c:pt>
                <c:pt idx="5">
                  <c:v>6.4717999999999991</c:v>
                </c:pt>
                <c:pt idx="6">
                  <c:v>19.752043478260873</c:v>
                </c:pt>
                <c:pt idx="7">
                  <c:v>20.514217391304346</c:v>
                </c:pt>
                <c:pt idx="8">
                  <c:v>13.166260869565221</c:v>
                </c:pt>
                <c:pt idx="9">
                  <c:v>8.072608695652173</c:v>
                </c:pt>
                <c:pt idx="10">
                  <c:v>16.772695652173912</c:v>
                </c:pt>
                <c:pt idx="11">
                  <c:v>8.218</c:v>
                </c:pt>
                <c:pt idx="12">
                  <c:v>13.918521739130437</c:v>
                </c:pt>
                <c:pt idx="13">
                  <c:v>16.353782608695653</c:v>
                </c:pt>
                <c:pt idx="14">
                  <c:v>8.6059999999999999</c:v>
                </c:pt>
                <c:pt idx="15">
                  <c:v>12.537956521739133</c:v>
                </c:pt>
                <c:pt idx="16">
                  <c:v>9.3044782608695655</c:v>
                </c:pt>
                <c:pt idx="17">
                  <c:v>12.051869565217391</c:v>
                </c:pt>
                <c:pt idx="18">
                  <c:v>23.792000000000002</c:v>
                </c:pt>
                <c:pt idx="19">
                  <c:v>16.070913043478264</c:v>
                </c:pt>
                <c:pt idx="20">
                  <c:v>11.204913043478259</c:v>
                </c:pt>
                <c:pt idx="21">
                  <c:v>21.675043478260871</c:v>
                </c:pt>
                <c:pt idx="22">
                  <c:v>20.585173913043477</c:v>
                </c:pt>
                <c:pt idx="23">
                  <c:v>5.849347826086956</c:v>
                </c:pt>
                <c:pt idx="24">
                  <c:v>13.666478260869567</c:v>
                </c:pt>
                <c:pt idx="25">
                  <c:v>7.1408260869565217</c:v>
                </c:pt>
                <c:pt idx="26">
                  <c:v>7.5591304347826078</c:v>
                </c:pt>
                <c:pt idx="27">
                  <c:v>14.124391304347826</c:v>
                </c:pt>
                <c:pt idx="28">
                  <c:v>11.888826086956522</c:v>
                </c:pt>
                <c:pt idx="29">
                  <c:v>6.0093913043478278</c:v>
                </c:pt>
                <c:pt idx="30">
                  <c:v>11.568086956521737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0-47EE-BED8-EA54DB862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2364159"/>
        <c:axId val="1"/>
        <c:axId val="0"/>
      </c:bar3DChart>
      <c:dateAx>
        <c:axId val="82364159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36415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Ozon  [µg/m3]</a:t>
            </a:r>
          </a:p>
        </c:rich>
      </c:tx>
      <c:layout>
        <c:manualLayout>
          <c:xMode val="edge"/>
          <c:yMode val="edge"/>
          <c:x val="0.50377121411859715"/>
          <c:y val="3.5919540229885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461580950381956E-2"/>
          <c:y val="2.1551769497090301E-2"/>
          <c:w val="0.95248974000651776"/>
          <c:h val="0.853450072084775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vrijednosti'!$D$1</c:f>
              <c:strCache>
                <c:ptCount val="1"/>
                <c:pt idx="0">
                  <c:v>Ozon  [µg/m3]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'Numeričke vrijednosti'!$D$2:$D$32</c:f>
              <c:numCache>
                <c:formatCode>0.0</c:formatCode>
                <c:ptCount val="31"/>
                <c:pt idx="0">
                  <c:v>58.908608695652163</c:v>
                </c:pt>
                <c:pt idx="1">
                  <c:v>54.284130434782604</c:v>
                </c:pt>
                <c:pt idx="2">
                  <c:v>71.570347826086945</c:v>
                </c:pt>
                <c:pt idx="3">
                  <c:v>55.370782608695642</c:v>
                </c:pt>
                <c:pt idx="4">
                  <c:v>56.106750000000012</c:v>
                </c:pt>
                <c:pt idx="5">
                  <c:v>79.833400000000012</c:v>
                </c:pt>
                <c:pt idx="6">
                  <c:v>60.106913043478251</c:v>
                </c:pt>
                <c:pt idx="7">
                  <c:v>66.31030434782609</c:v>
                </c:pt>
                <c:pt idx="8">
                  <c:v>104.72943478260869</c:v>
                </c:pt>
                <c:pt idx="9">
                  <c:v>101.57756521739131</c:v>
                </c:pt>
                <c:pt idx="10">
                  <c:v>82.732956521739112</c:v>
                </c:pt>
                <c:pt idx="11">
                  <c:v>64.501565217391303</c:v>
                </c:pt>
                <c:pt idx="12">
                  <c:v>47.218565217391308</c:v>
                </c:pt>
                <c:pt idx="13">
                  <c:v>53.305391304347829</c:v>
                </c:pt>
                <c:pt idx="14">
                  <c:v>84.341739130434775</c:v>
                </c:pt>
                <c:pt idx="15">
                  <c:v>69.433130434782612</c:v>
                </c:pt>
                <c:pt idx="16">
                  <c:v>54.949583333333329</c:v>
                </c:pt>
                <c:pt idx="17">
                  <c:v>73.648739130434777</c:v>
                </c:pt>
                <c:pt idx="18">
                  <c:v>56.762434782608686</c:v>
                </c:pt>
                <c:pt idx="19">
                  <c:v>60.33721739130435</c:v>
                </c:pt>
                <c:pt idx="20">
                  <c:v>80.129043478260883</c:v>
                </c:pt>
                <c:pt idx="21">
                  <c:v>69.82621739130434</c:v>
                </c:pt>
                <c:pt idx="22">
                  <c:v>65.223391304347828</c:v>
                </c:pt>
                <c:pt idx="23">
                  <c:v>80.973347826086965</c:v>
                </c:pt>
                <c:pt idx="24">
                  <c:v>53.336608695652181</c:v>
                </c:pt>
                <c:pt idx="25">
                  <c:v>62.093347826086962</c:v>
                </c:pt>
                <c:pt idx="26">
                  <c:v>75.981173913043463</c:v>
                </c:pt>
                <c:pt idx="27">
                  <c:v>65.018782608695659</c:v>
                </c:pt>
                <c:pt idx="28">
                  <c:v>67.243086956521736</c:v>
                </c:pt>
                <c:pt idx="29">
                  <c:v>78.633217391304356</c:v>
                </c:pt>
                <c:pt idx="30">
                  <c:v>58.443826086956513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9-477A-BD17-302797466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82363695"/>
        <c:axId val="1"/>
        <c:axId val="0"/>
      </c:bar3DChart>
      <c:dateAx>
        <c:axId val="82363695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3636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11</xdr:row>
      <xdr:rowOff>0</xdr:rowOff>
    </xdr:from>
    <xdr:to>
      <xdr:col>12</xdr:col>
      <xdr:colOff>0</xdr:colOff>
      <xdr:row>12</xdr:row>
      <xdr:rowOff>0</xdr:rowOff>
    </xdr:to>
    <xdr:graphicFrame macro="">
      <xdr:nvGraphicFramePr>
        <xdr:cNvPr id="2346" name="Chart 3">
          <a:extLst>
            <a:ext uri="{FF2B5EF4-FFF2-40B4-BE49-F238E27FC236}">
              <a16:creationId xmlns:a16="http://schemas.microsoft.com/office/drawing/2014/main" id="{D1370F07-D69D-3621-7874-8B98EDCC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2343150</xdr:colOff>
      <xdr:row>11</xdr:row>
      <xdr:rowOff>152400</xdr:rowOff>
    </xdr:from>
    <xdr:to>
      <xdr:col>11</xdr:col>
      <xdr:colOff>66675</xdr:colOff>
      <xdr:row>22</xdr:row>
      <xdr:rowOff>85725</xdr:rowOff>
    </xdr:to>
    <xdr:graphicFrame macro="">
      <xdr:nvGraphicFramePr>
        <xdr:cNvPr id="2347" name="Chart 4">
          <a:extLst>
            <a:ext uri="{FF2B5EF4-FFF2-40B4-BE49-F238E27FC236}">
              <a16:creationId xmlns:a16="http://schemas.microsoft.com/office/drawing/2014/main" id="{89BB120F-2294-15ED-23A6-F709F4BCF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0</xdr:row>
      <xdr:rowOff>9525</xdr:rowOff>
    </xdr:from>
    <xdr:to>
      <xdr:col>12</xdr:col>
      <xdr:colOff>0</xdr:colOff>
      <xdr:row>11</xdr:row>
      <xdr:rowOff>57150</xdr:rowOff>
    </xdr:to>
    <xdr:graphicFrame macro="">
      <xdr:nvGraphicFramePr>
        <xdr:cNvPr id="2348" name="Chart 6">
          <a:extLst>
            <a:ext uri="{FF2B5EF4-FFF2-40B4-BE49-F238E27FC236}">
              <a16:creationId xmlns:a16="http://schemas.microsoft.com/office/drawing/2014/main" id="{40FAED20-69FE-D550-25CA-DCF590505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57150</xdr:colOff>
      <xdr:row>23</xdr:row>
      <xdr:rowOff>123825</xdr:rowOff>
    </xdr:from>
    <xdr:to>
      <xdr:col>12</xdr:col>
      <xdr:colOff>0</xdr:colOff>
      <xdr:row>37</xdr:row>
      <xdr:rowOff>66675</xdr:rowOff>
    </xdr:to>
    <xdr:graphicFrame macro="">
      <xdr:nvGraphicFramePr>
        <xdr:cNvPr id="2349" name="Chart 11">
          <a:extLst>
            <a:ext uri="{FF2B5EF4-FFF2-40B4-BE49-F238E27FC236}">
              <a16:creationId xmlns:a16="http://schemas.microsoft.com/office/drawing/2014/main" id="{A48B98E9-A1CA-86D8-D6E5-DDB927C47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44"/>
  <sheetViews>
    <sheetView zoomScaleNormal="100" workbookViewId="0">
      <selection activeCell="B14" sqref="B14:B22"/>
    </sheetView>
  </sheetViews>
  <sheetFormatPr defaultRowHeight="12.75" x14ac:dyDescent="0.2"/>
  <cols>
    <col min="1" max="1" width="1.85546875" style="4" customWidth="1"/>
    <col min="2" max="2" width="35.42578125" style="4" customWidth="1"/>
    <col min="3" max="3" width="1.7109375" style="4" customWidth="1"/>
    <col min="4" max="4" width="7.5703125" style="4" customWidth="1"/>
    <col min="5" max="5" width="6.5703125" style="4" customWidth="1"/>
    <col min="6" max="6" width="7.7109375" style="4" customWidth="1"/>
    <col min="7" max="8" width="7.5703125" style="4" customWidth="1"/>
    <col min="9" max="9" width="7.85546875" style="4" customWidth="1"/>
    <col min="10" max="10" width="7.140625" style="4" customWidth="1"/>
    <col min="11" max="11" width="8.5703125" style="4" customWidth="1"/>
    <col min="12" max="12" width="1.7109375" style="4" customWidth="1"/>
    <col min="13" max="16384" width="9.140625" style="4"/>
  </cols>
  <sheetData>
    <row r="2" spans="2:2" x14ac:dyDescent="0.2">
      <c r="B2" s="5" t="s">
        <v>3</v>
      </c>
    </row>
    <row r="3" spans="2:2" x14ac:dyDescent="0.2">
      <c r="B3" s="18"/>
    </row>
    <row r="4" spans="2:2" ht="12.75" customHeight="1" x14ac:dyDescent="0.2">
      <c r="B4" s="19"/>
    </row>
    <row r="5" spans="2:2" x14ac:dyDescent="0.2">
      <c r="B5" s="19"/>
    </row>
    <row r="6" spans="2:2" x14ac:dyDescent="0.2">
      <c r="B6" s="19"/>
    </row>
    <row r="7" spans="2:2" x14ac:dyDescent="0.2">
      <c r="B7" s="19"/>
    </row>
    <row r="8" spans="2:2" x14ac:dyDescent="0.2">
      <c r="B8" s="19"/>
    </row>
    <row r="9" spans="2:2" x14ac:dyDescent="0.2">
      <c r="B9" s="19"/>
    </row>
    <row r="10" spans="2:2" x14ac:dyDescent="0.2">
      <c r="B10" s="19"/>
    </row>
    <row r="13" spans="2:2" x14ac:dyDescent="0.2">
      <c r="B13" s="5" t="s">
        <v>1</v>
      </c>
    </row>
    <row r="14" spans="2:2" x14ac:dyDescent="0.2">
      <c r="B14" s="18" t="s">
        <v>5</v>
      </c>
    </row>
    <row r="15" spans="2:2" x14ac:dyDescent="0.2">
      <c r="B15" s="20"/>
    </row>
    <row r="16" spans="2:2" x14ac:dyDescent="0.2">
      <c r="B16" s="20"/>
    </row>
    <row r="17" spans="2:2" x14ac:dyDescent="0.2">
      <c r="B17" s="20"/>
    </row>
    <row r="18" spans="2:2" x14ac:dyDescent="0.2">
      <c r="B18" s="20"/>
    </row>
    <row r="19" spans="2:2" x14ac:dyDescent="0.2">
      <c r="B19" s="20"/>
    </row>
    <row r="20" spans="2:2" x14ac:dyDescent="0.2">
      <c r="B20" s="20"/>
    </row>
    <row r="21" spans="2:2" x14ac:dyDescent="0.2">
      <c r="B21" s="20"/>
    </row>
    <row r="22" spans="2:2" x14ac:dyDescent="0.2">
      <c r="B22" s="20"/>
    </row>
    <row r="25" spans="2:2" x14ac:dyDescent="0.2">
      <c r="B25" s="5" t="s">
        <v>2</v>
      </c>
    </row>
    <row r="26" spans="2:2" x14ac:dyDescent="0.2">
      <c r="B26" s="17"/>
    </row>
    <row r="27" spans="2:2" x14ac:dyDescent="0.2">
      <c r="B27" s="17"/>
    </row>
    <row r="28" spans="2:2" x14ac:dyDescent="0.2">
      <c r="B28" s="17"/>
    </row>
    <row r="29" spans="2:2" x14ac:dyDescent="0.2">
      <c r="B29" s="17"/>
    </row>
    <row r="30" spans="2:2" x14ac:dyDescent="0.2">
      <c r="B30" s="17"/>
    </row>
    <row r="31" spans="2:2" x14ac:dyDescent="0.2">
      <c r="B31" s="17"/>
    </row>
    <row r="32" spans="2:2" x14ac:dyDescent="0.2">
      <c r="B32" s="17"/>
    </row>
    <row r="33" spans="2:2" x14ac:dyDescent="0.2">
      <c r="B33" s="17"/>
    </row>
    <row r="34" spans="2:2" x14ac:dyDescent="0.2">
      <c r="B34" s="17"/>
    </row>
    <row r="35" spans="2:2" x14ac:dyDescent="0.2">
      <c r="B35" s="17"/>
    </row>
    <row r="36" spans="2:2" x14ac:dyDescent="0.2">
      <c r="B36" s="17"/>
    </row>
    <row r="40" spans="2:2" x14ac:dyDescent="0.2">
      <c r="B40" s="5"/>
    </row>
    <row r="44" spans="2:2" x14ac:dyDescent="0.2">
      <c r="B44" s="4" t="s">
        <v>4</v>
      </c>
    </row>
  </sheetData>
  <mergeCells count="3">
    <mergeCell ref="B26:B36"/>
    <mergeCell ref="B3:B10"/>
    <mergeCell ref="B14:B2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tabSelected="1" workbookViewId="0">
      <selection activeCell="E11" sqref="E11"/>
    </sheetView>
  </sheetViews>
  <sheetFormatPr defaultRowHeight="12.75" x14ac:dyDescent="0.2"/>
  <cols>
    <col min="2" max="2" width="12.7109375" customWidth="1"/>
    <col min="3" max="3" width="12.7109375" style="7" customWidth="1"/>
    <col min="4" max="4" width="12.7109375" customWidth="1"/>
    <col min="5" max="6" width="15.7109375" customWidth="1"/>
    <col min="7" max="8" width="11" customWidth="1"/>
    <col min="9" max="9" width="12.7109375" customWidth="1"/>
    <col min="10" max="10" width="15.42578125" customWidth="1"/>
    <col min="11" max="11" width="15.85546875" customWidth="1"/>
  </cols>
  <sheetData>
    <row r="1" spans="1:11" s="1" customFormat="1" ht="15" x14ac:dyDescent="0.25">
      <c r="A1" s="13" t="s">
        <v>0</v>
      </c>
      <c r="B1" s="14" t="s">
        <v>3</v>
      </c>
      <c r="C1" s="15" t="s">
        <v>1</v>
      </c>
      <c r="D1" s="16" t="s">
        <v>2</v>
      </c>
      <c r="E1" s="6"/>
      <c r="F1" s="6"/>
      <c r="G1" s="2"/>
      <c r="H1" s="2"/>
      <c r="J1" s="6"/>
      <c r="K1" s="6"/>
    </row>
    <row r="2" spans="1:11" x14ac:dyDescent="0.2">
      <c r="A2" s="9">
        <v>45047</v>
      </c>
      <c r="B2" s="10">
        <v>9.7499999999999982</v>
      </c>
      <c r="C2" s="10">
        <v>18.574278976963488</v>
      </c>
      <c r="D2" s="10">
        <v>58.908608695652163</v>
      </c>
      <c r="E2" s="8"/>
      <c r="F2" s="8"/>
      <c r="G2" s="10"/>
      <c r="H2" s="3"/>
      <c r="J2" s="8"/>
      <c r="K2" s="8"/>
    </row>
    <row r="3" spans="1:11" x14ac:dyDescent="0.2">
      <c r="A3" s="9">
        <v>45048</v>
      </c>
      <c r="B3" s="10">
        <v>9.9102173913043483</v>
      </c>
      <c r="C3" s="10">
        <v>13.073436083408373</v>
      </c>
      <c r="D3" s="10">
        <v>54.284130434782604</v>
      </c>
      <c r="E3" s="11"/>
      <c r="F3" s="11"/>
      <c r="G3" s="10"/>
      <c r="H3" s="3"/>
      <c r="J3" s="11"/>
      <c r="K3" s="11"/>
    </row>
    <row r="4" spans="1:11" x14ac:dyDescent="0.2">
      <c r="A4" s="9">
        <v>45049</v>
      </c>
      <c r="B4" s="10">
        <v>7.9272608695652176</v>
      </c>
      <c r="C4" s="10">
        <v>13.214220932342114</v>
      </c>
      <c r="D4" s="10">
        <v>71.570347826086945</v>
      </c>
      <c r="E4" s="11"/>
      <c r="F4" s="11"/>
      <c r="G4" s="10"/>
      <c r="H4" s="3"/>
      <c r="J4" s="11"/>
      <c r="K4" s="11"/>
    </row>
    <row r="5" spans="1:11" x14ac:dyDescent="0.2">
      <c r="A5" s="9">
        <v>45050</v>
      </c>
      <c r="B5" s="10">
        <v>15.898913043478261</v>
      </c>
      <c r="C5" s="10">
        <v>20.760021766733043</v>
      </c>
      <c r="D5" s="10">
        <v>55.370782608695642</v>
      </c>
      <c r="E5" s="11"/>
      <c r="F5" s="11"/>
      <c r="G5" s="10"/>
      <c r="H5" s="3"/>
      <c r="J5" s="11"/>
      <c r="K5" s="11"/>
    </row>
    <row r="6" spans="1:11" x14ac:dyDescent="0.2">
      <c r="A6" s="9">
        <v>45051</v>
      </c>
      <c r="B6" s="10">
        <v>19.244125</v>
      </c>
      <c r="C6" s="10">
        <v>22.143634385201803</v>
      </c>
      <c r="D6" s="10">
        <v>56.106750000000012</v>
      </c>
      <c r="E6" s="11"/>
      <c r="F6" s="11"/>
      <c r="G6" s="10"/>
      <c r="H6" s="3"/>
      <c r="J6" s="11"/>
      <c r="K6" s="11"/>
    </row>
    <row r="7" spans="1:11" x14ac:dyDescent="0.2">
      <c r="A7" s="9">
        <v>45052</v>
      </c>
      <c r="B7" s="10">
        <v>6.4717999999999991</v>
      </c>
      <c r="C7" s="10">
        <v>17.295483402866385</v>
      </c>
      <c r="D7" s="10">
        <v>79.833400000000012</v>
      </c>
      <c r="E7" s="11"/>
      <c r="F7" s="11"/>
      <c r="G7" s="10"/>
      <c r="H7" s="3"/>
      <c r="J7" s="11"/>
      <c r="K7" s="11"/>
    </row>
    <row r="8" spans="1:11" x14ac:dyDescent="0.2">
      <c r="A8" s="9">
        <v>45053</v>
      </c>
      <c r="B8" s="10">
        <v>19.752043478260873</v>
      </c>
      <c r="C8" s="10">
        <v>13.871260199456314</v>
      </c>
      <c r="D8" s="10">
        <v>60.106913043478251</v>
      </c>
      <c r="E8" s="11"/>
      <c r="F8" s="11"/>
      <c r="G8" s="10"/>
      <c r="H8" s="3"/>
      <c r="J8" s="11"/>
      <c r="K8" s="11"/>
    </row>
    <row r="9" spans="1:11" x14ac:dyDescent="0.2">
      <c r="A9" s="9">
        <v>45054</v>
      </c>
      <c r="B9" s="10">
        <v>20.514217391304346</v>
      </c>
      <c r="C9" s="10">
        <v>18.848594741613759</v>
      </c>
      <c r="D9" s="10">
        <v>66.31030434782609</v>
      </c>
      <c r="E9" s="11"/>
      <c r="F9" s="11"/>
      <c r="G9" s="10"/>
      <c r="H9" s="3"/>
      <c r="J9" s="11"/>
      <c r="K9" s="11"/>
    </row>
    <row r="10" spans="1:11" x14ac:dyDescent="0.2">
      <c r="A10" s="9">
        <v>45055</v>
      </c>
      <c r="B10" s="10">
        <v>13.166260869565221</v>
      </c>
      <c r="C10" s="10">
        <v>17.594775984037199</v>
      </c>
      <c r="D10" s="10">
        <v>104.72943478260869</v>
      </c>
      <c r="E10" s="11"/>
      <c r="F10" s="11"/>
      <c r="G10" s="10"/>
      <c r="H10" s="3"/>
      <c r="J10" s="11"/>
      <c r="K10" s="11"/>
    </row>
    <row r="11" spans="1:11" x14ac:dyDescent="0.2">
      <c r="A11" s="9">
        <v>45056</v>
      </c>
      <c r="B11" s="10">
        <v>8.072608695652173</v>
      </c>
      <c r="C11" s="10">
        <v>21.168148013785622</v>
      </c>
      <c r="D11" s="10">
        <v>101.57756521739131</v>
      </c>
      <c r="E11" s="11"/>
      <c r="F11" s="11"/>
      <c r="G11" s="10"/>
      <c r="H11" s="3"/>
      <c r="J11" s="11"/>
      <c r="K11" s="11"/>
    </row>
    <row r="12" spans="1:11" x14ac:dyDescent="0.2">
      <c r="A12" s="9">
        <v>45057</v>
      </c>
      <c r="B12" s="10">
        <v>16.772695652173912</v>
      </c>
      <c r="C12" s="10">
        <v>8.4980954108472808</v>
      </c>
      <c r="D12" s="10">
        <v>82.732956521739112</v>
      </c>
      <c r="E12" s="11"/>
      <c r="F12" s="11"/>
      <c r="G12" s="10"/>
      <c r="H12" s="3"/>
      <c r="J12" s="11"/>
      <c r="K12" s="11"/>
    </row>
    <row r="13" spans="1:11" x14ac:dyDescent="0.2">
      <c r="A13" s="9">
        <v>45058</v>
      </c>
      <c r="B13" s="10">
        <v>8.218</v>
      </c>
      <c r="C13" s="10">
        <v>14.145810663765015</v>
      </c>
      <c r="D13" s="10">
        <v>64.501565217391303</v>
      </c>
      <c r="E13" s="11"/>
      <c r="F13" s="11"/>
      <c r="G13" s="10"/>
      <c r="H13" s="3"/>
      <c r="J13" s="11"/>
      <c r="K13" s="11"/>
    </row>
    <row r="14" spans="1:11" x14ac:dyDescent="0.2">
      <c r="A14" s="9">
        <v>45059</v>
      </c>
      <c r="B14" s="10">
        <v>13.918521739130437</v>
      </c>
      <c r="C14" s="10">
        <v>16.080174133865128</v>
      </c>
      <c r="D14" s="10">
        <v>47.218565217391308</v>
      </c>
      <c r="E14" s="11"/>
      <c r="F14" s="11"/>
      <c r="G14" s="10"/>
      <c r="H14" s="3"/>
      <c r="J14" s="11"/>
      <c r="K14" s="11"/>
    </row>
    <row r="15" spans="1:11" x14ac:dyDescent="0.2">
      <c r="A15" s="9">
        <v>45060</v>
      </c>
      <c r="B15" s="10">
        <v>16.353782608695653</v>
      </c>
      <c r="C15" s="10">
        <v>9.0876111010339446</v>
      </c>
      <c r="D15" s="10">
        <v>53.305391304347829</v>
      </c>
      <c r="E15" s="11"/>
      <c r="F15" s="11"/>
      <c r="G15" s="10"/>
      <c r="H15" s="3"/>
      <c r="J15" s="11"/>
      <c r="K15" s="11"/>
    </row>
    <row r="16" spans="1:11" x14ac:dyDescent="0.2">
      <c r="A16" s="9">
        <v>45061</v>
      </c>
      <c r="B16" s="10">
        <v>8.6059999999999999</v>
      </c>
      <c r="C16" s="10">
        <v>10.021766733176335</v>
      </c>
      <c r="D16" s="10">
        <v>84.341739130434775</v>
      </c>
      <c r="E16" s="11"/>
      <c r="F16" s="11"/>
      <c r="G16" s="10"/>
      <c r="H16" s="3"/>
      <c r="J16" s="11"/>
      <c r="K16" s="11"/>
    </row>
    <row r="17" spans="1:11" x14ac:dyDescent="0.2">
      <c r="A17" s="9">
        <v>45062</v>
      </c>
      <c r="B17" s="10">
        <v>12.537956521739133</v>
      </c>
      <c r="C17" s="10">
        <v>9.2129125861445136</v>
      </c>
      <c r="D17" s="10">
        <v>69.433130434782612</v>
      </c>
      <c r="E17" s="11"/>
      <c r="F17" s="11"/>
      <c r="G17" s="10"/>
      <c r="H17" s="3"/>
      <c r="J17" s="11"/>
      <c r="K17" s="11"/>
    </row>
    <row r="18" spans="1:11" x14ac:dyDescent="0.2">
      <c r="A18" s="9">
        <v>45063</v>
      </c>
      <c r="B18" s="10">
        <v>9.3044782608695655</v>
      </c>
      <c r="C18" s="10">
        <v>7.7271902775260237</v>
      </c>
      <c r="D18" s="10">
        <v>54.949583333333329</v>
      </c>
      <c r="E18" s="11"/>
      <c r="F18" s="11"/>
      <c r="G18" s="10"/>
      <c r="H18" s="3"/>
      <c r="J18" s="11"/>
      <c r="K18" s="11"/>
    </row>
    <row r="19" spans="1:11" x14ac:dyDescent="0.2">
      <c r="A19" s="9">
        <v>45064</v>
      </c>
      <c r="B19" s="10">
        <v>12.051869565217391</v>
      </c>
      <c r="C19" s="10">
        <v>18.579978237214572</v>
      </c>
      <c r="D19" s="10">
        <v>73.648739130434777</v>
      </c>
      <c r="E19" s="11"/>
      <c r="F19" s="11"/>
      <c r="G19" s="10"/>
      <c r="H19" s="3"/>
      <c r="J19" s="11"/>
      <c r="K19" s="11"/>
    </row>
    <row r="20" spans="1:11" x14ac:dyDescent="0.2">
      <c r="A20" s="9">
        <v>45065</v>
      </c>
      <c r="B20" s="10">
        <v>23.792000000000002</v>
      </c>
      <c r="C20" s="10">
        <v>15.318338472701356</v>
      </c>
      <c r="D20" s="10">
        <v>56.762434782608686</v>
      </c>
      <c r="E20" s="11"/>
      <c r="F20" s="11"/>
      <c r="G20" s="10"/>
      <c r="H20" s="3"/>
      <c r="J20" s="11"/>
      <c r="K20" s="11"/>
    </row>
    <row r="21" spans="1:11" x14ac:dyDescent="0.2">
      <c r="A21" s="9">
        <v>45066</v>
      </c>
      <c r="B21" s="10">
        <v>16.070913043478264</v>
      </c>
      <c r="C21" s="10">
        <v>17.673195502357441</v>
      </c>
      <c r="D21" s="10">
        <v>60.33721739130435</v>
      </c>
      <c r="E21" s="11"/>
      <c r="F21" s="11"/>
      <c r="G21" s="10"/>
      <c r="H21" s="3"/>
      <c r="J21" s="11"/>
      <c r="K21" s="11"/>
    </row>
    <row r="22" spans="1:11" x14ac:dyDescent="0.2">
      <c r="A22" s="9">
        <v>45067</v>
      </c>
      <c r="B22" s="10">
        <v>11.204913043478259</v>
      </c>
      <c r="C22" s="10">
        <v>19.290767277344369</v>
      </c>
      <c r="D22" s="10">
        <v>80.129043478260883</v>
      </c>
      <c r="E22" s="11"/>
      <c r="F22" s="11"/>
      <c r="G22" s="10"/>
      <c r="H22" s="3"/>
      <c r="J22" s="11"/>
      <c r="K22" s="11"/>
    </row>
    <row r="23" spans="1:11" x14ac:dyDescent="0.2">
      <c r="A23" s="9">
        <v>45068</v>
      </c>
      <c r="B23" s="10">
        <v>21.675043478260871</v>
      </c>
      <c r="C23" s="10">
        <v>27.575262966992749</v>
      </c>
      <c r="D23" s="10">
        <v>69.82621739130434</v>
      </c>
      <c r="E23" s="11"/>
      <c r="F23" s="11"/>
      <c r="G23" s="10"/>
      <c r="H23" s="3"/>
      <c r="J23" s="11"/>
      <c r="K23" s="11"/>
    </row>
    <row r="24" spans="1:11" x14ac:dyDescent="0.2">
      <c r="A24" s="9">
        <v>45069</v>
      </c>
      <c r="B24" s="10">
        <v>20.585173913043477</v>
      </c>
      <c r="C24" s="10">
        <v>17.482771128037587</v>
      </c>
      <c r="D24" s="10">
        <v>65.223391304347828</v>
      </c>
      <c r="E24" s="11"/>
      <c r="F24" s="11"/>
      <c r="G24" s="10"/>
      <c r="H24" s="3"/>
      <c r="J24" s="11"/>
      <c r="K24" s="11"/>
    </row>
    <row r="25" spans="1:11" x14ac:dyDescent="0.2">
      <c r="A25" s="9">
        <v>45070</v>
      </c>
      <c r="B25" s="10">
        <v>5.849347826086956</v>
      </c>
      <c r="C25" s="10">
        <v>13.36175616835996</v>
      </c>
      <c r="D25" s="10">
        <v>80.973347826086965</v>
      </c>
      <c r="E25" s="11"/>
      <c r="F25" s="11"/>
      <c r="G25" s="10"/>
      <c r="H25" s="3"/>
      <c r="J25" s="11"/>
      <c r="K25" s="11"/>
    </row>
    <row r="26" spans="1:11" x14ac:dyDescent="0.2">
      <c r="A26" s="9">
        <v>45071</v>
      </c>
      <c r="B26" s="10">
        <v>13.666478260869567</v>
      </c>
      <c r="C26" s="10">
        <v>19.776931447225646</v>
      </c>
      <c r="D26" s="10">
        <v>53.336608695652181</v>
      </c>
      <c r="E26" s="11"/>
      <c r="F26" s="11"/>
      <c r="G26" s="10"/>
      <c r="H26" s="3"/>
      <c r="J26" s="11"/>
      <c r="K26" s="11"/>
    </row>
    <row r="27" spans="1:11" x14ac:dyDescent="0.2">
      <c r="A27" s="9">
        <v>45072</v>
      </c>
      <c r="B27" s="10">
        <v>7.1408260869565217</v>
      </c>
      <c r="C27" s="10">
        <v>19.317975693814304</v>
      </c>
      <c r="D27" s="10">
        <v>62.093347826086962</v>
      </c>
      <c r="E27" s="11"/>
      <c r="F27" s="11"/>
      <c r="G27" s="10"/>
      <c r="H27" s="3"/>
      <c r="J27" s="11"/>
      <c r="K27" s="11"/>
    </row>
    <row r="28" spans="1:11" x14ac:dyDescent="0.2">
      <c r="A28" s="9">
        <v>45073</v>
      </c>
      <c r="B28" s="10">
        <v>7.5591304347826078</v>
      </c>
      <c r="C28" s="10">
        <v>24.396880101578322</v>
      </c>
      <c r="D28" s="10">
        <v>75.981173913043463</v>
      </c>
      <c r="E28" s="11"/>
      <c r="F28" s="11"/>
      <c r="G28" s="10"/>
      <c r="H28" s="3"/>
      <c r="J28" s="11"/>
      <c r="K28" s="11"/>
    </row>
    <row r="29" spans="1:11" x14ac:dyDescent="0.2">
      <c r="A29" s="9">
        <v>45074</v>
      </c>
      <c r="B29" s="10">
        <v>14.124391304347826</v>
      </c>
      <c r="C29" s="10">
        <v>22.941603191875018</v>
      </c>
      <c r="D29" s="10">
        <v>65.018782608695659</v>
      </c>
      <c r="E29" s="11"/>
      <c r="F29" s="11"/>
      <c r="G29" s="10"/>
      <c r="H29" s="3"/>
      <c r="J29" s="11"/>
      <c r="K29" s="11"/>
    </row>
    <row r="30" spans="1:11" x14ac:dyDescent="0.2">
      <c r="A30" s="9">
        <v>45075</v>
      </c>
      <c r="B30" s="10">
        <v>11.888826086956522</v>
      </c>
      <c r="C30" s="10">
        <v>21.616473149491735</v>
      </c>
      <c r="D30" s="10">
        <v>67.243086956521736</v>
      </c>
      <c r="E30" s="11"/>
      <c r="F30" s="11"/>
      <c r="G30" s="10"/>
      <c r="H30" s="3"/>
      <c r="J30" s="11"/>
      <c r="K30" s="11"/>
    </row>
    <row r="31" spans="1:11" x14ac:dyDescent="0.2">
      <c r="A31" s="9">
        <v>45076</v>
      </c>
      <c r="B31" s="10">
        <v>6.0093913043478278</v>
      </c>
      <c r="C31" s="10">
        <v>20.4079782411605</v>
      </c>
      <c r="D31" s="10">
        <v>78.633217391304356</v>
      </c>
      <c r="E31" s="11"/>
      <c r="F31" s="11"/>
      <c r="G31" s="10"/>
      <c r="H31" s="3"/>
      <c r="J31" s="11"/>
      <c r="K31" s="11"/>
    </row>
    <row r="32" spans="1:11" x14ac:dyDescent="0.2">
      <c r="A32" s="9">
        <v>45077</v>
      </c>
      <c r="B32" s="10">
        <v>11.568086956521737</v>
      </c>
      <c r="C32" s="10">
        <v>25.489662676822199</v>
      </c>
      <c r="D32" s="10">
        <v>58.443826086956513</v>
      </c>
      <c r="E32" s="11"/>
      <c r="F32" s="11"/>
      <c r="G32" s="10"/>
      <c r="H32" s="3"/>
      <c r="J32" s="11"/>
      <c r="K32" s="11"/>
    </row>
    <row r="33" spans="3:3" x14ac:dyDescent="0.2">
      <c r="C33" s="12">
        <f>COUNTIF(C2:C32, "&gt;50,5")</f>
        <v>0</v>
      </c>
    </row>
  </sheetData>
  <phoneticPr fontId="1" type="noConversion"/>
  <conditionalFormatting sqref="C2:C32">
    <cfRule type="cellIs" dxfId="1" priority="2" stopIfTrue="1" operator="greaterThan">
      <formula>50</formula>
    </cfRule>
    <cfRule type="cellIs" dxfId="0" priority="6" stopIfTrue="1" operator="greaterThan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Grafički prikaz</vt:lpstr>
      <vt:lpstr>Numeričke 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2023-10-11T12:10:55Z</dcterms:created>
  <dcterms:modified xsi:type="dcterms:W3CDTF">2023-10-11T12:11:01Z</dcterms:modified>
</cp:coreProperties>
</file>