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28BD9D4F-16DD-45D2-99FB-A9CB4F68B5F7}" xr6:coauthVersionLast="47" xr6:coauthVersionMax="47" xr10:uidLastSave="{00000000-0000-0000-0000-000000000000}"/>
  <bookViews>
    <workbookView xWindow="2295" yWindow="2295" windowWidth="2461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<sst xmlns="http://schemas.openxmlformats.org/spreadsheetml/2006/main" count="18" uniqueCount="18">
  <si>
    <t>Datum</t>
  </si>
  <si>
    <t>PM10 [µg/m3]</t>
  </si>
  <si>
    <t>Pb u PM10 [µg/m3]</t>
  </si>
  <si>
    <t>Mn u PM10 [µg/m3]</t>
  </si>
  <si>
    <t>Cd u PM10 [ng/m3]</t>
  </si>
  <si>
    <t>NO2 [µg/m3]</t>
  </si>
  <si>
    <t>Ni u PM10 [ng/m3]</t>
  </si>
  <si>
    <t>As u PM10 [ng/m3]</t>
  </si>
  <si>
    <t>Ozon [µg/m3]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</si>
  <si>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
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</si>
  <si>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</si>
  <si>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Ozon 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</si>
  <si>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</si>
  <si>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Pb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</si>
  <si>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Mn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</si>
  <si>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Cd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</si>
  <si>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Ni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</si>
  <si>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As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</si>
</sst>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0">
    <xf numFmtId="0" fontId="0" fillId="0" borderId="0"/>
    <xf numFmtId="3" fontId="7" fillId="0" borderId="0"/>
    <xf numFmtId="3" fontId="7" fillId="0" borderId="0"/>
    <xf numFmtId="14" fontId="7" fillId="0" borderId="0"/>
    <xf numFmtId="2" fontId="7" fillId="0" borderId="0"/>
    <xf numFmtId="0" fontId="8" fillId="0" borderId="0"/>
    <xf numFmtId="0" fontId="9" fillId="0" borderId="0"/>
    <xf numFmtId="0" fontId="7" fillId="0" borderId="0"/>
    <xf numFmtId="0" fontId="13" fillId="0" borderId="0"/>
    <xf numFmtId="0" fontId="7" fillId="0" borderId="1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4" fillId="2" borderId="0" xfId="0" applyFont="1" applyFill="1" applyAlignment="1">
      <alignment vertical="top" wrapText="1"/>
    </xf>
    <xf numFmtId="164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0" applyNumberFormat="1" applyAlignment="1">
      <alignment horizontal="center"/>
    </xf>
    <xf numFmtId="164" fontId="0" fillId="0" borderId="0" xfId="0" applyNumberFormat="1"/>
    <xf numFmtId="0" fontId="14" fillId="3" borderId="0" xfId="0" applyFont="1" applyFill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2 2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Total 2" xfId="9" xr:uid="{00000000-0005-0000-0000-000009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615105913583121"/>
          <c:y val="7.00000000000000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724416647850951E-2"/>
          <c:y val="0.03"/>
          <c:w val="0.95444297502644393"/>
          <c:h val="0.824999999999999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11.02386493380226</c:v>
                </c:pt>
                <c:pt idx="1">
                  <c:v>7.3475405712973663</c:v>
                </c:pt>
                <c:pt idx="2">
                  <c:v>4.868129511431821</c:v>
                </c:pt>
                <c:pt idx="3">
                  <c:v>5.3057789579282124</c:v>
                </c:pt>
                <c:pt idx="4">
                  <c:v>22.036765709577253</c:v>
                </c:pt>
                <c:pt idx="5">
                  <c:v>19.852299931255139</c:v>
                </c:pt>
                <c:pt idx="6">
                  <c:v>6.0098467852867286</c:v>
                </c:pt>
                <c:pt idx="7">
                  <c:v>4.5385003040438985</c:v>
                </c:pt>
                <c:pt idx="8">
                  <c:v>3.7396835056316808</c:v>
                </c:pt>
                <c:pt idx="9">
                  <c:v>8.8293434214690123</c:v>
                </c:pt>
                <c:pt idx="10">
                  <c:v>1.7483049840207017</c:v>
                </c:pt>
                <c:pt idx="11">
                  <c:v>8.6320921211859982</c:v>
                </c:pt>
                <c:pt idx="12">
                  <c:v>1.6051719629853114</c:v>
                </c:pt>
                <c:pt idx="13">
                  <c:v>1.8972720843411337</c:v>
                </c:pt>
                <c:pt idx="14">
                  <c:v>2.0943144934626501</c:v>
                </c:pt>
                <c:pt idx="15">
                  <c:v>2.5710977348894439</c:v>
                </c:pt>
                <c:pt idx="16">
                  <c:v>5.1361569164299263</c:v>
                </c:pt>
                <c:pt idx="17">
                  <c:v>6.2352712184692942</c:v>
                </c:pt>
                <c:pt idx="18">
                  <c:v>4.1657336090964074</c:v>
                </c:pt>
                <c:pt idx="19">
                  <c:v>6.1970293750411258</c:v>
                </c:pt>
                <c:pt idx="20">
                  <c:v>7.0505946256149397</c:v>
                </c:pt>
                <c:pt idx="21">
                  <c:v>6.2041077650511944</c:v>
                </c:pt>
                <c:pt idx="22">
                  <c:v>3.6646387923234429</c:v>
                </c:pt>
                <c:pt idx="23">
                  <c:v>7.4993923481344469</c:v>
                </c:pt>
                <c:pt idx="24">
                  <c:v>1.6982386749523752</c:v>
                </c:pt>
                <c:pt idx="25">
                  <c:v>3.1596875076100663</c:v>
                </c:pt>
                <c:pt idx="26">
                  <c:v>3.5068821297916832</c:v>
                </c:pt>
                <c:pt idx="27">
                  <c:v>12.51375547542972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B-4FB7-9121-D42A61C91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88031"/>
        <c:axId val="1"/>
        <c:axId val="0"/>
      </c:bar3DChart>
      <c:dateAx>
        <c:axId val="1986888031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88031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45842743814326575"/>
          <c:y val="5.90111642743221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8427030401850426E-2"/>
          <c:y val="2.8708133971291867E-2"/>
          <c:w val="0.9325852929526125"/>
          <c:h val="0.82296650717703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51.959000000000003</c:v>
                </c:pt>
                <c:pt idx="1">
                  <c:v>20.12</c:v>
                </c:pt>
                <c:pt idx="2">
                  <c:v>30.030999999999999</c:v>
                </c:pt>
                <c:pt idx="3">
                  <c:v>5.2610000000000001</c:v>
                </c:pt>
                <c:pt idx="4">
                  <c:v>13.108000000000001</c:v>
                </c:pt>
                <c:pt idx="5">
                  <c:v>30.364999999999998</c:v>
                </c:pt>
                <c:pt idx="6">
                  <c:v>45.110999999999997</c:v>
                </c:pt>
                <c:pt idx="7">
                  <c:v>33.869</c:v>
                </c:pt>
                <c:pt idx="8">
                  <c:v>52.323</c:v>
                </c:pt>
                <c:pt idx="9">
                  <c:v>69.466999999999999</c:v>
                </c:pt>
                <c:pt idx="10">
                  <c:v>61.984999999999999</c:v>
                </c:pt>
                <c:pt idx="11">
                  <c:v>26.391999999999999</c:v>
                </c:pt>
                <c:pt idx="12">
                  <c:v>35.213999999999999</c:v>
                </c:pt>
                <c:pt idx="13">
                  <c:v>40.865000000000002</c:v>
                </c:pt>
                <c:pt idx="14">
                  <c:v>63.488999999999997</c:v>
                </c:pt>
                <c:pt idx="15">
                  <c:v>64.069000000000003</c:v>
                </c:pt>
                <c:pt idx="16">
                  <c:v>52.667000000000002</c:v>
                </c:pt>
                <c:pt idx="17">
                  <c:v>33.926000000000002</c:v>
                </c:pt>
                <c:pt idx="18">
                  <c:v>23.920999999999999</c:v>
                </c:pt>
                <c:pt idx="19">
                  <c:v>30.933</c:v>
                </c:pt>
                <c:pt idx="20">
                  <c:v>46.816000000000003</c:v>
                </c:pt>
                <c:pt idx="21">
                  <c:v>61.738</c:v>
                </c:pt>
                <c:pt idx="22">
                  <c:v>55.317</c:v>
                </c:pt>
                <c:pt idx="23">
                  <c:v>29.271999999999998</c:v>
                </c:pt>
                <c:pt idx="24">
                  <c:v>7.0129999999999999</c:v>
                </c:pt>
                <c:pt idx="25">
                  <c:v>10.178000000000001</c:v>
                </c:pt>
                <c:pt idx="26">
                  <c:v>21.734000000000002</c:v>
                </c:pt>
                <c:pt idx="27">
                  <c:v>24.591999999999999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907-A8D9-BCAF8BCD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12159"/>
        <c:axId val="1"/>
        <c:axId val="0"/>
      </c:bar3DChart>
      <c:dateAx>
        <c:axId val="1986912159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12159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17386188795366"/>
          <c:y val="3.85964912280701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069104860598197E-2"/>
          <c:y val="3.1579028523408006E-2"/>
          <c:w val="0.91264572702435121"/>
          <c:h val="0.81579157018804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vrijednosti'!$E$1</c:f>
              <c:strCache>
                <c:ptCount val="1"/>
                <c:pt idx="0">
                  <c:v>Pb u PM10 [µg/m3]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vrijednosti'!$E$2:$E$32</c:f>
              <c:numCache>
                <c:formatCode>0.000</c:formatCode>
                <c:ptCount val="31"/>
                <c:pt idx="0">
                  <c:v>8.4478612344586635E-3</c:v>
                </c:pt>
                <c:pt idx="1">
                  <c:v>2.2910538731843342E-3</c:v>
                </c:pt>
                <c:pt idx="2">
                  <c:v>4.6748171341063774E-3</c:v>
                </c:pt>
                <c:pt idx="3">
                  <c:v>7.2498277913129062E-4</c:v>
                </c:pt>
                <c:pt idx="4">
                  <c:v>4.2684273033639425E-3</c:v>
                </c:pt>
                <c:pt idx="5">
                  <c:v>9.1376648419147031E-3</c:v>
                </c:pt>
                <c:pt idx="6">
                  <c:v>1.0610210591258825E-2</c:v>
                </c:pt>
                <c:pt idx="7">
                  <c:v>4.8385599442268661E-3</c:v>
                </c:pt>
                <c:pt idx="8">
                  <c:v>8.544821034831656E-3</c:v>
                </c:pt>
                <c:pt idx="9">
                  <c:v>9.9703604089801806E-3</c:v>
                </c:pt>
                <c:pt idx="10">
                  <c:v>1.9845619974157697E-2</c:v>
                </c:pt>
                <c:pt idx="11">
                  <c:v>4.3450308374628427E-3</c:v>
                </c:pt>
                <c:pt idx="12">
                  <c:v>1.1776205427671309E-2</c:v>
                </c:pt>
                <c:pt idx="13">
                  <c:v>1.0376792502812529E-2</c:v>
                </c:pt>
                <c:pt idx="14">
                  <c:v>1.5905837132866502E-2</c:v>
                </c:pt>
                <c:pt idx="15">
                  <c:v>1.0657104102818667E-2</c:v>
                </c:pt>
                <c:pt idx="16">
                  <c:v>5.5450366176669806E-3</c:v>
                </c:pt>
                <c:pt idx="17">
                  <c:v>3.2936682760729319E-3</c:v>
                </c:pt>
                <c:pt idx="18">
                  <c:v>6.0591113445394766E-3</c:v>
                </c:pt>
                <c:pt idx="19">
                  <c:v>3.8708523898834178E-3</c:v>
                </c:pt>
                <c:pt idx="20">
                  <c:v>5.1410886752957007E-3</c:v>
                </c:pt>
                <c:pt idx="21">
                  <c:v>1.3901811956020266E-2</c:v>
                </c:pt>
                <c:pt idx="22">
                  <c:v>1.0891407187884106E-2</c:v>
                </c:pt>
                <c:pt idx="23">
                  <c:v>4.5617840468712449E-3</c:v>
                </c:pt>
                <c:pt idx="24">
                  <c:v>4.4397911393610599E-4</c:v>
                </c:pt>
                <c:pt idx="25">
                  <c:v>1.3428579730899945E-3</c:v>
                </c:pt>
                <c:pt idx="26">
                  <c:v>4.1664241850213534E-3</c:v>
                </c:pt>
                <c:pt idx="27">
                  <c:v>1.1569465638407385E-2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6-4C50-A789-61740AC6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96847"/>
        <c:axId val="1"/>
        <c:axId val="0"/>
      </c:bar3DChart>
      <c:dateAx>
        <c:axId val="1986896847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968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1901683430510792"/>
          <c:y val="6.77088801399824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91392467562542E-2"/>
          <c:y val="3.1250158946527842E-2"/>
          <c:w val="0.93959936818234446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vrijednosti'!$B$2:$B$32</c:f>
              <c:numCache>
                <c:formatCode>0.0</c:formatCode>
                <c:ptCount val="31"/>
                <c:pt idx="0">
                  <c:v>30.656638230498235</c:v>
                </c:pt>
                <c:pt idx="1">
                  <c:v>35.538561659795398</c:v>
                </c:pt>
                <c:pt idx="2">
                  <c:v>61.025988386824068</c:v>
                </c:pt>
                <c:pt idx="3">
                  <c:v>52.13752088610962</c:v>
                </c:pt>
                <c:pt idx="4">
                  <c:v>24.30818685435348</c:v>
                </c:pt>
                <c:pt idx="5">
                  <c:v>24.526239994422308</c:v>
                </c:pt>
                <c:pt idx="6">
                  <c:v>43.292440911414758</c:v>
                </c:pt>
                <c:pt idx="7">
                  <c:v>38.398945369946205</c:v>
                </c:pt>
                <c:pt idx="8">
                  <c:v>41.806769906395132</c:v>
                </c:pt>
                <c:pt idx="9">
                  <c:v>47.145297797333875</c:v>
                </c:pt>
                <c:pt idx="10">
                  <c:v>43.287458324986858</c:v>
                </c:pt>
                <c:pt idx="11">
                  <c:v>25.696021642577939</c:v>
                </c:pt>
                <c:pt idx="12">
                  <c:v>35.69336332097101</c:v>
                </c:pt>
                <c:pt idx="13">
                  <c:v>26.784552567329758</c:v>
                </c:pt>
                <c:pt idx="14">
                  <c:v>39.084461820779481</c:v>
                </c:pt>
                <c:pt idx="15">
                  <c:v>34.169244594956282</c:v>
                </c:pt>
                <c:pt idx="16">
                  <c:v>11.037232751961342</c:v>
                </c:pt>
                <c:pt idx="17">
                  <c:v>10.184539878627119</c:v>
                </c:pt>
                <c:pt idx="18">
                  <c:v>16.140869759991109</c:v>
                </c:pt>
                <c:pt idx="19">
                  <c:v>21.889997180075078</c:v>
                </c:pt>
                <c:pt idx="20">
                  <c:v>25.140371150561283</c:v>
                </c:pt>
                <c:pt idx="21">
                  <c:v>37.549346382630993</c:v>
                </c:pt>
                <c:pt idx="22">
                  <c:v>42.863365433638435</c:v>
                </c:pt>
                <c:pt idx="23">
                  <c:v>26.778582117471</c:v>
                </c:pt>
                <c:pt idx="24">
                  <c:v>32.708729322573291</c:v>
                </c:pt>
                <c:pt idx="25">
                  <c:v>11.598470178285792</c:v>
                </c:pt>
                <c:pt idx="26">
                  <c:v>16.154716939518202</c:v>
                </c:pt>
                <c:pt idx="27">
                  <c:v>27.919979792940822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1B7-A090-29FFD3820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02415"/>
        <c:axId val="1"/>
        <c:axId val="0"/>
      </c:bar3DChart>
      <c:dateAx>
        <c:axId val="198690241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024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Mn u PM10 [µg/m3]</a:t>
            </a:r>
          </a:p>
        </c:rich>
      </c:tx>
      <c:layout>
        <c:manualLayout>
          <c:xMode val="edge"/>
          <c:yMode val="edge"/>
          <c:x val="0.57555097184605908"/>
          <c:y val="5.89230891593096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03485264233861E-2"/>
          <c:y val="3.5353709722763388E-2"/>
          <c:w val="0.92938599954842271"/>
          <c:h val="0.823236383544347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vrijednosti'!$F$1</c:f>
              <c:strCache>
                <c:ptCount val="1"/>
                <c:pt idx="0">
                  <c:v>Mn u PM10 [µg/m3]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vrijednosti'!$F$2:$F$32</c:f>
              <c:numCache>
                <c:formatCode>0.000</c:formatCode>
                <c:ptCount val="31"/>
                <c:pt idx="0">
                  <c:v>1.4312494383977062E-2</c:v>
                </c:pt>
                <c:pt idx="1">
                  <c:v>6.7124796305360595E-3</c:v>
                </c:pt>
                <c:pt idx="2">
                  <c:v>8.8404033748118414E-3</c:v>
                </c:pt>
                <c:pt idx="3">
                  <c:v>1.7799062150061231E-3</c:v>
                </c:pt>
                <c:pt idx="4">
                  <c:v>2.5200456103830465E-3</c:v>
                </c:pt>
                <c:pt idx="5">
                  <c:v>6.5969939831785314E-3</c:v>
                </c:pt>
                <c:pt idx="6">
                  <c:v>7.6984189171324467E-3</c:v>
                </c:pt>
                <c:pt idx="7">
                  <c:v>4.5202516174076479E-3</c:v>
                </c:pt>
                <c:pt idx="8">
                  <c:v>9.1885683750860172E-3</c:v>
                </c:pt>
                <c:pt idx="9">
                  <c:v>1.0701565773851588E-2</c:v>
                </c:pt>
                <c:pt idx="10">
                  <c:v>1.0101927638304092E-2</c:v>
                </c:pt>
                <c:pt idx="11">
                  <c:v>8.1031303125583976E-3</c:v>
                </c:pt>
                <c:pt idx="12">
                  <c:v>9.4577975233155944E-3</c:v>
                </c:pt>
                <c:pt idx="13">
                  <c:v>1.0244129639973159E-2</c:v>
                </c:pt>
                <c:pt idx="14">
                  <c:v>1.3808826567768408E-2</c:v>
                </c:pt>
                <c:pt idx="15">
                  <c:v>1.3982422806921717E-2</c:v>
                </c:pt>
                <c:pt idx="16">
                  <c:v>1.0336328152573567E-2</c:v>
                </c:pt>
                <c:pt idx="17">
                  <c:v>5.1125009306076377E-3</c:v>
                </c:pt>
                <c:pt idx="18">
                  <c:v>5.9928198397148219E-3</c:v>
                </c:pt>
                <c:pt idx="19">
                  <c:v>7.9680307821982238E-3</c:v>
                </c:pt>
                <c:pt idx="20">
                  <c:v>9.6861156399423807E-3</c:v>
                </c:pt>
                <c:pt idx="21">
                  <c:v>1.3844264838889042E-2</c:v>
                </c:pt>
                <c:pt idx="22">
                  <c:v>1.2940299291420107E-2</c:v>
                </c:pt>
                <c:pt idx="23">
                  <c:v>1.247340948301163E-2</c:v>
                </c:pt>
                <c:pt idx="24">
                  <c:v>9.5299962842648007E-4</c:v>
                </c:pt>
                <c:pt idx="25">
                  <c:v>1.5525677204947933E-3</c:v>
                </c:pt>
                <c:pt idx="26">
                  <c:v>2.946016843191727E-3</c:v>
                </c:pt>
                <c:pt idx="27">
                  <c:v>4.224263317262166E-3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7-4CC9-80B1-49657A8F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97775"/>
        <c:axId val="1"/>
        <c:axId val="0"/>
      </c:bar3DChart>
      <c:dateAx>
        <c:axId val="198689777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9777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748906386701659"/>
          <c:y val="9.87124463519313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643973057516982E-2"/>
          <c:y val="7.2961373390557943E-2"/>
          <c:w val="0.92922581608923749"/>
          <c:h val="0.80257510729613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vrijednosti'!$G$1</c:f>
              <c:strCache>
                <c:ptCount val="1"/>
                <c:pt idx="0">
                  <c:v>Cd u PM10 [ng/m3]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vrijednosti'!$G$2:$G$32</c:f>
              <c:numCache>
                <c:formatCode>0.000</c:formatCode>
                <c:ptCount val="31"/>
                <c:pt idx="0">
                  <c:v>0.31627891374521516</c:v>
                </c:pt>
                <c:pt idx="1">
                  <c:v>8.6837633095460207E-2</c:v>
                </c:pt>
                <c:pt idx="2">
                  <c:v>0.12529280685797528</c:v>
                </c:pt>
                <c:pt idx="3">
                  <c:v>2.9932396245490329E-2</c:v>
                </c:pt>
                <c:pt idx="4">
                  <c:v>0.11608109452645352</c:v>
                </c:pt>
                <c:pt idx="5">
                  <c:v>0.25300110205459381</c:v>
                </c:pt>
                <c:pt idx="6">
                  <c:v>0.39545173346161211</c:v>
                </c:pt>
                <c:pt idx="7">
                  <c:v>0.17516366081407997</c:v>
                </c:pt>
                <c:pt idx="8">
                  <c:v>0.25441649695912644</c:v>
                </c:pt>
                <c:pt idx="9">
                  <c:v>0.31457877800899781</c:v>
                </c:pt>
                <c:pt idx="10">
                  <c:v>0.33255514063122948</c:v>
                </c:pt>
                <c:pt idx="11">
                  <c:v>0.11558838976763261</c:v>
                </c:pt>
                <c:pt idx="12">
                  <c:v>0.20088109918288566</c:v>
                </c:pt>
                <c:pt idx="13">
                  <c:v>0.19723174414622924</c:v>
                </c:pt>
                <c:pt idx="14">
                  <c:v>0.38521589488602243</c:v>
                </c:pt>
                <c:pt idx="15">
                  <c:v>0.38420901165820087</c:v>
                </c:pt>
                <c:pt idx="16">
                  <c:v>0.19942974220343854</c:v>
                </c:pt>
                <c:pt idx="17">
                  <c:v>0.14873764676172138</c:v>
                </c:pt>
                <c:pt idx="18">
                  <c:v>0.10708543718546142</c:v>
                </c:pt>
                <c:pt idx="19">
                  <c:v>0.13564096571917567</c:v>
                </c:pt>
                <c:pt idx="20">
                  <c:v>0.17620140628673917</c:v>
                </c:pt>
                <c:pt idx="21">
                  <c:v>0.53337647277465594</c:v>
                </c:pt>
                <c:pt idx="22">
                  <c:v>0.34968646709731321</c:v>
                </c:pt>
                <c:pt idx="23">
                  <c:v>0.1258783507012807</c:v>
                </c:pt>
                <c:pt idx="24">
                  <c:v>2.8263696251212521E-2</c:v>
                </c:pt>
                <c:pt idx="25">
                  <c:v>5.9060298073232258E-2</c:v>
                </c:pt>
                <c:pt idx="26">
                  <c:v>0.13730965870596956</c:v>
                </c:pt>
                <c:pt idx="27">
                  <c:v>0.15505826984320914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6-4A50-8823-388AADEC6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88495"/>
        <c:axId val="1"/>
        <c:axId val="0"/>
      </c:bar3DChart>
      <c:dateAx>
        <c:axId val="1986888495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8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87782270459436"/>
          <c:y val="6.82539682539682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19973386413881E-2"/>
          <c:y val="2.8571561437692697E-2"/>
          <c:w val="0.92117319725946045"/>
          <c:h val="0.833337208599370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vrijednosti'!$H$1</c:f>
              <c:strCache>
                <c:ptCount val="1"/>
                <c:pt idx="0">
                  <c:v>Ni u PM10 [ng/m3]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vrijednosti'!$H$2:$H$32</c:f>
              <c:numCache>
                <c:formatCode>0.000</c:formatCode>
                <c:ptCount val="31"/>
                <c:pt idx="0">
                  <c:v>0.96139692929469711</c:v>
                </c:pt>
                <c:pt idx="1">
                  <c:v>0</c:v>
                </c:pt>
                <c:pt idx="2">
                  <c:v>0.87987703453955002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0.83854377043447204</c:v>
                </c:pt>
                <c:pt idx="7">
                  <c:v>0</c:v>
                </c:pt>
                <c:pt idx="8">
                  <c:v>0</c:v>
                </c:pt>
                <c:pt idx="9">
                  <c:v>1.0819852913274888</c:v>
                </c:pt>
                <c:pt idx="10">
                  <c:v>1.4355854212036725</c:v>
                </c:pt>
                <c:pt idx="11">
                  <c:v>0</c:v>
                </c:pt>
                <c:pt idx="12">
                  <c:v>0</c:v>
                </c:pt>
                <c:pt idx="13">
                  <c:v>1.2841276229282725</c:v>
                </c:pt>
                <c:pt idx="14">
                  <c:v>1.135571543370069</c:v>
                </c:pt>
                <c:pt idx="15">
                  <c:v>1.5295086801709943</c:v>
                </c:pt>
                <c:pt idx="16">
                  <c:v>1.5781812810788862</c:v>
                </c:pt>
                <c:pt idx="17">
                  <c:v>0.91878851145203544</c:v>
                </c:pt>
                <c:pt idx="18">
                  <c:v>0</c:v>
                </c:pt>
                <c:pt idx="19">
                  <c:v>0</c:v>
                </c:pt>
                <c:pt idx="20">
                  <c:v>0.89471287297954127</c:v>
                </c:pt>
                <c:pt idx="21">
                  <c:v>1.3263437049178919</c:v>
                </c:pt>
                <c:pt idx="22">
                  <c:v>1.1931977029721321</c:v>
                </c:pt>
                <c:pt idx="23">
                  <c:v>1.1948443530228445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9-46B8-97BB-6DDB462F2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901487"/>
        <c:axId val="1"/>
        <c:axId val="0"/>
      </c:bar3DChart>
      <c:dateAx>
        <c:axId val="1986901487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9014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134855053230705"/>
          <c:y val="5.84523143137913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662997786821654E-2"/>
          <c:y val="2.8436084762118542E-2"/>
          <c:w val="0.92134932556764126"/>
          <c:h val="0.834125153022143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vrijednosti'!$I$1</c:f>
              <c:strCache>
                <c:ptCount val="1"/>
                <c:pt idx="0">
                  <c:v>As u PM10 [ng/m3]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'Numeričke vrijednosti'!$I$2:$I$32</c:f>
              <c:numCache>
                <c:formatCode>0.000</c:formatCode>
                <c:ptCount val="31"/>
                <c:pt idx="0">
                  <c:v>0.41205724300778407</c:v>
                </c:pt>
                <c:pt idx="1">
                  <c:v>0.21271635900247376</c:v>
                </c:pt>
                <c:pt idx="2">
                  <c:v>0.29475988703030942</c:v>
                </c:pt>
                <c:pt idx="3">
                  <c:v>0.23491045567237229</c:v>
                </c:pt>
                <c:pt idx="4">
                  <c:v>0.56756432713203664</c:v>
                </c:pt>
                <c:pt idx="5">
                  <c:v>0.946419124685693</c:v>
                </c:pt>
                <c:pt idx="6">
                  <c:v>1.4968606803845552</c:v>
                </c:pt>
                <c:pt idx="7">
                  <c:v>1.0085721436014363</c:v>
                </c:pt>
                <c:pt idx="8">
                  <c:v>0.86382777783974884</c:v>
                </c:pt>
                <c:pt idx="9">
                  <c:v>0.73229697655385084</c:v>
                </c:pt>
                <c:pt idx="10">
                  <c:v>0.62963741227243797</c:v>
                </c:pt>
                <c:pt idx="11">
                  <c:v>0.38330034233358717</c:v>
                </c:pt>
                <c:pt idx="12">
                  <c:v>0.49006258960229793</c:v>
                </c:pt>
                <c:pt idx="13">
                  <c:v>0.78665712189601156</c:v>
                </c:pt>
                <c:pt idx="14">
                  <c:v>0.7407708027167047</c:v>
                </c:pt>
                <c:pt idx="15">
                  <c:v>0.54812189730706851</c:v>
                </c:pt>
                <c:pt idx="16">
                  <c:v>0.39003623783863245</c:v>
                </c:pt>
                <c:pt idx="17">
                  <c:v>0.23935885259586032</c:v>
                </c:pt>
                <c:pt idx="18">
                  <c:v>0.28760243052344381</c:v>
                </c:pt>
                <c:pt idx="19">
                  <c:v>0.31626962118340379</c:v>
                </c:pt>
                <c:pt idx="20">
                  <c:v>0.38645116073334218</c:v>
                </c:pt>
                <c:pt idx="21">
                  <c:v>0.50274941519978811</c:v>
                </c:pt>
                <c:pt idx="22">
                  <c:v>0.43587058867510647</c:v>
                </c:pt>
                <c:pt idx="23">
                  <c:v>0.29329039064439255</c:v>
                </c:pt>
                <c:pt idx="24">
                  <c:v>7.4654094459355821E-2</c:v>
                </c:pt>
                <c:pt idx="25">
                  <c:v>0.2835481569865933</c:v>
                </c:pt>
                <c:pt idx="26">
                  <c:v>0.3695108377340261</c:v>
                </c:pt>
                <c:pt idx="27">
                  <c:v>0.32119397176294634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8-4FA8-963A-02C9F0EA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86885711"/>
        <c:axId val="1"/>
        <c:axId val="0"/>
      </c:bar3DChart>
      <c:dateAx>
        <c:axId val="1986885711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68857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22</xdr:row>
      <xdr:rowOff>123825</xdr:rowOff>
    </xdr:to>
    <xdr:graphicFrame macro="">
      <xdr:nvGraphicFramePr>
        <xdr:cNvPr id="2539" name="Chart 3">
          <a:extLst>
            <a:ext uri="{FF2B5EF4-FFF2-40B4-BE49-F238E27FC236}">
              <a16:creationId xmlns:a16="http://schemas.microsoft.com/office/drawing/2014/main" id="{B3EC138D-4BC9-EA91-8725-F6BBACDB9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47625</xdr:rowOff>
    </xdr:from>
    <xdr:to>
      <xdr:col>12</xdr:col>
      <xdr:colOff>0</xdr:colOff>
      <xdr:row>34</xdr:row>
      <xdr:rowOff>95250</xdr:rowOff>
    </xdr:to>
    <xdr:graphicFrame macro="">
      <xdr:nvGraphicFramePr>
        <xdr:cNvPr id="2540" name="Chart 4">
          <a:extLst>
            <a:ext uri="{FF2B5EF4-FFF2-40B4-BE49-F238E27FC236}">
              <a16:creationId xmlns:a16="http://schemas.microsoft.com/office/drawing/2014/main" id="{E96D7098-6E7B-0E15-5C37-60C1F2685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34</xdr:row>
      <xdr:rowOff>38100</xdr:rowOff>
    </xdr:from>
    <xdr:to>
      <xdr:col>12</xdr:col>
      <xdr:colOff>0</xdr:colOff>
      <xdr:row>45</xdr:row>
      <xdr:rowOff>66675</xdr:rowOff>
    </xdr:to>
    <xdr:graphicFrame macro="">
      <xdr:nvGraphicFramePr>
        <xdr:cNvPr id="2541" name="Chart 5">
          <a:extLst>
            <a:ext uri="{FF2B5EF4-FFF2-40B4-BE49-F238E27FC236}">
              <a16:creationId xmlns:a16="http://schemas.microsoft.com/office/drawing/2014/main" id="{B2D10D1E-313B-28B3-C8BA-9F6EC9BA7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542" name="Chart 6">
          <a:extLst>
            <a:ext uri="{FF2B5EF4-FFF2-40B4-BE49-F238E27FC236}">
              <a16:creationId xmlns:a16="http://schemas.microsoft.com/office/drawing/2014/main" id="{62A054E5-CB87-615B-9784-6282B75AE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</xdr:colOff>
      <xdr:row>45</xdr:row>
      <xdr:rowOff>66675</xdr:rowOff>
    </xdr:from>
    <xdr:to>
      <xdr:col>11</xdr:col>
      <xdr:colOff>104775</xdr:colOff>
      <xdr:row>57</xdr:row>
      <xdr:rowOff>9525</xdr:rowOff>
    </xdr:to>
    <xdr:graphicFrame macro="">
      <xdr:nvGraphicFramePr>
        <xdr:cNvPr id="2543" name="Chart 7">
          <a:extLst>
            <a:ext uri="{FF2B5EF4-FFF2-40B4-BE49-F238E27FC236}">
              <a16:creationId xmlns:a16="http://schemas.microsoft.com/office/drawing/2014/main" id="{A9EA7D2B-2C73-B6A2-9424-159854A24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</xdr:colOff>
      <xdr:row>57</xdr:row>
      <xdr:rowOff>9525</xdr:rowOff>
    </xdr:from>
    <xdr:to>
      <xdr:col>11</xdr:col>
      <xdr:colOff>104775</xdr:colOff>
      <xdr:row>70</xdr:row>
      <xdr:rowOff>123825</xdr:rowOff>
    </xdr:to>
    <xdr:graphicFrame macro="">
      <xdr:nvGraphicFramePr>
        <xdr:cNvPr id="2544" name="Chart 8">
          <a:extLst>
            <a:ext uri="{FF2B5EF4-FFF2-40B4-BE49-F238E27FC236}">
              <a16:creationId xmlns:a16="http://schemas.microsoft.com/office/drawing/2014/main" id="{DA830A75-96BD-108F-C4A2-AADCA6F5B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76200</xdr:colOff>
      <xdr:row>71</xdr:row>
      <xdr:rowOff>104775</xdr:rowOff>
    </xdr:from>
    <xdr:to>
      <xdr:col>12</xdr:col>
      <xdr:colOff>38100</xdr:colOff>
      <xdr:row>84</xdr:row>
      <xdr:rowOff>0</xdr:rowOff>
    </xdr:to>
    <xdr:graphicFrame macro="">
      <xdr:nvGraphicFramePr>
        <xdr:cNvPr id="2545" name="Chart 15">
          <a:extLst>
            <a:ext uri="{FF2B5EF4-FFF2-40B4-BE49-F238E27FC236}">
              <a16:creationId xmlns:a16="http://schemas.microsoft.com/office/drawing/2014/main" id="{EA939613-B5C2-B2FC-68FF-BEA70EA0E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85</xdr:row>
      <xdr:rowOff>28575</xdr:rowOff>
    </xdr:from>
    <xdr:to>
      <xdr:col>12</xdr:col>
      <xdr:colOff>57150</xdr:colOff>
      <xdr:row>97</xdr:row>
      <xdr:rowOff>95250</xdr:rowOff>
    </xdr:to>
    <xdr:graphicFrame macro="">
      <xdr:nvGraphicFramePr>
        <xdr:cNvPr id="2546" name="Chart 16">
          <a:extLst>
            <a:ext uri="{FF2B5EF4-FFF2-40B4-BE49-F238E27FC236}">
              <a16:creationId xmlns:a16="http://schemas.microsoft.com/office/drawing/2014/main" id="{A433332A-311C-0970-68CA-039FCB303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1"/>
  <sheetViews>
    <sheetView zoomScaleNormal="100" workbookViewId="0">
      <selection activeCell="O100" sqref="O98:O100"/>
    </sheetView>
  </sheetViews>
  <sheetFormatPr defaultRowHeight="12.75" x14ac:dyDescent="0.2"/>
  <cols>
    <col min="1" max="1" width="1.85546875" style="2" customWidth="1"/>
    <col min="2" max="2" width="37.5703125" style="2" customWidth="1"/>
    <col min="3" max="3" width="1.7109375" style="2" customWidth="1"/>
    <col min="4" max="4" width="7.5703125" style="2" customWidth="1"/>
    <col min="5" max="5" width="6.5703125" style="2" customWidth="1"/>
    <col min="6" max="6" width="7.7109375" style="2" customWidth="1"/>
    <col min="7" max="8" width="7.5703125" style="2" customWidth="1"/>
    <col min="9" max="9" width="7.85546875" style="2" customWidth="1"/>
    <col min="10" max="10" width="7.140625" style="2" customWidth="1"/>
    <col min="11" max="11" width="8.5703125" style="2" customWidth="1"/>
    <col min="12" max="12" width="1.7109375" style="2" customWidth="1"/>
    <col min="13" max="16384" width="9.140625" style="2"/>
  </cols>
  <sheetData>
    <row r="2" spans="2:2" x14ac:dyDescent="0.2">
      <c r="B2" s="3" t="s">
        <v>5</v>
      </c>
    </row>
    <row r="3" spans="2:2" x14ac:dyDescent="0.2">
      <c r="B3" s="18"/>
    </row>
    <row r="4" spans="2:2" ht="12.75" customHeight="1" x14ac:dyDescent="0.2">
      <c r="B4" s="19"/>
    </row>
    <row r="5" spans="2:2" x14ac:dyDescent="0.2">
      <c r="B5" s="19"/>
    </row>
    <row r="6" spans="2:2" x14ac:dyDescent="0.2">
      <c r="B6" s="19"/>
    </row>
    <row r="7" spans="2:2" x14ac:dyDescent="0.2">
      <c r="B7" s="19"/>
    </row>
    <row r="8" spans="2:2" x14ac:dyDescent="0.2">
      <c r="B8" s="19"/>
    </row>
    <row r="9" spans="2:2" x14ac:dyDescent="0.2">
      <c r="B9" s="19"/>
    </row>
    <row r="10" spans="2:2" x14ac:dyDescent="0.2">
      <c r="B10" s="19"/>
    </row>
    <row r="13" spans="2:2" x14ac:dyDescent="0.2">
      <c r="B13" s="3" t="s">
        <v>8</v>
      </c>
    </row>
    <row r="14" spans="2:2" x14ac:dyDescent="0.2">
      <c r="B14" s="17"/>
    </row>
    <row r="15" spans="2:2" x14ac:dyDescent="0.2">
      <c r="B15" s="17"/>
    </row>
    <row r="16" spans="2:2" x14ac:dyDescent="0.2">
      <c r="B16" s="17"/>
    </row>
    <row r="17" spans="2:2" x14ac:dyDescent="0.2">
      <c r="B17" s="17"/>
    </row>
    <row r="18" spans="2:2" x14ac:dyDescent="0.2">
      <c r="B18" s="17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4" spans="2:2" x14ac:dyDescent="0.2">
      <c r="B24" s="3" t="s">
        <v>1</v>
      </c>
    </row>
    <row r="25" spans="2:2" x14ac:dyDescent="0.2">
      <c r="B25" s="18" t="s">
        <v>9</v>
      </c>
    </row>
    <row r="26" spans="2:2" x14ac:dyDescent="0.2">
      <c r="B26" s="17"/>
    </row>
    <row r="27" spans="2:2" x14ac:dyDescent="0.2">
      <c r="B27" s="17"/>
    </row>
    <row r="28" spans="2:2" x14ac:dyDescent="0.2">
      <c r="B28" s="17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 s="17"/>
    </row>
    <row r="33" spans="2:2" x14ac:dyDescent="0.2">
      <c r="B33" s="17"/>
    </row>
    <row r="34" spans="2:2" x14ac:dyDescent="0.2">
      <c r="B34" s="6"/>
    </row>
    <row r="36" spans="2:2" x14ac:dyDescent="0.2">
      <c r="B36" s="3" t="s">
        <v>2</v>
      </c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3" t="s">
        <v>3</v>
      </c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9" spans="2:2" x14ac:dyDescent="0.2">
      <c r="B59" s="3" t="s">
        <v>4</v>
      </c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3" spans="2:2" x14ac:dyDescent="0.2">
      <c r="B73" s="3" t="s">
        <v>6</v>
      </c>
    </row>
    <row r="74" spans="2:2" x14ac:dyDescent="0.2">
      <c r="B74" s="16"/>
    </row>
    <row r="75" spans="2:2" x14ac:dyDescent="0.2">
      <c r="B75" s="16"/>
    </row>
    <row r="76" spans="2:2" x14ac:dyDescent="0.2">
      <c r="B76" s="16"/>
    </row>
    <row r="77" spans="2:2" x14ac:dyDescent="0.2">
      <c r="B77" s="16"/>
    </row>
    <row r="78" spans="2:2" x14ac:dyDescent="0.2">
      <c r="B78" s="16"/>
    </row>
    <row r="79" spans="2:2" x14ac:dyDescent="0.2">
      <c r="B79" s="16"/>
    </row>
    <row r="80" spans="2:2" x14ac:dyDescent="0.2">
      <c r="B80" s="16"/>
    </row>
    <row r="81" spans="2:2" x14ac:dyDescent="0.2">
      <c r="B81" s="16"/>
    </row>
    <row r="82" spans="2:2" x14ac:dyDescent="0.2">
      <c r="B82" s="16"/>
    </row>
    <row r="83" spans="2:2" x14ac:dyDescent="0.2">
      <c r="B83" s="16"/>
    </row>
    <row r="87" spans="2:2" x14ac:dyDescent="0.2">
      <c r="B87" s="3" t="s">
        <v>7</v>
      </c>
    </row>
    <row r="88" spans="2:2" x14ac:dyDescent="0.2">
      <c r="B88" s="16"/>
    </row>
    <row r="89" spans="2:2" x14ac:dyDescent="0.2">
      <c r="B89" s="16"/>
    </row>
    <row r="90" spans="2:2" x14ac:dyDescent="0.2">
      <c r="B90" s="16"/>
    </row>
    <row r="91" spans="2:2" x14ac:dyDescent="0.2">
      <c r="B91" s="16"/>
    </row>
    <row r="92" spans="2:2" x14ac:dyDescent="0.2">
      <c r="B92" s="16"/>
    </row>
    <row r="93" spans="2:2" x14ac:dyDescent="0.2">
      <c r="B93" s="16"/>
    </row>
    <row r="94" spans="2:2" x14ac:dyDescent="0.2">
      <c r="B94" s="16"/>
    </row>
    <row r="95" spans="2:2" x14ac:dyDescent="0.2">
      <c r="B95" s="16"/>
    </row>
    <row r="96" spans="2:2" x14ac:dyDescent="0.2">
      <c r="B96" s="16"/>
    </row>
    <row r="97" spans="2:2" x14ac:dyDescent="0.2">
      <c r="B97" s="16"/>
    </row>
    <row r="101" spans="2:2" x14ac:dyDescent="0.2">
      <c r="B101" s="3"/>
    </row>
  </sheetData>
  <mergeCells count="8">
    <mergeCell ref="B88:B97"/>
    <mergeCell ref="B48:B56"/>
    <mergeCell ref="B3:B10"/>
    <mergeCell ref="B14:B22"/>
    <mergeCell ref="B25:B33"/>
    <mergeCell ref="B37:B46"/>
    <mergeCell ref="B60:B70"/>
    <mergeCell ref="B74:B8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N7" sqref="N7"/>
    </sheetView>
  </sheetViews>
  <sheetFormatPr defaultRowHeight="12.75" x14ac:dyDescent="0.2"/>
  <cols>
    <col min="2" max="2" width="12.7109375" customWidth="1"/>
    <col min="3" max="3" width="12.7109375" style="5" customWidth="1"/>
    <col min="4" max="4" width="12.7109375" customWidth="1"/>
    <col min="5" max="7" width="15.7109375" customWidth="1"/>
    <col min="8" max="8" width="16.140625" customWidth="1"/>
    <col min="9" max="9" width="19.140625" customWidth="1"/>
    <col min="10" max="10" width="10.28515625" customWidth="1"/>
  </cols>
  <sheetData>
    <row r="1" spans="1:10" s="1" customFormat="1" ht="15" x14ac:dyDescent="0.25">
      <c r="A1" s="12" t="s">
        <v>0</v>
      </c>
      <c r="B1" s="13" t="s">
        <v>10</v>
      </c>
      <c r="C1" s="14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4"/>
    </row>
    <row r="2" spans="1:10" x14ac:dyDescent="0.2">
      <c r="A2" s="8">
        <v>44958</v>
      </c>
      <c r="B2" s="9">
        <v>30.656638230498235</v>
      </c>
      <c r="C2" s="9">
        <v>11.02386493380226</v>
      </c>
      <c r="D2" s="9">
        <v>51.959000000000003</v>
      </c>
      <c r="E2" s="7">
        <v>8.4478612344586635E-3</v>
      </c>
      <c r="F2" s="7">
        <v>1.4312494383977062E-2</v>
      </c>
      <c r="G2" s="7">
        <v>0.31627891374521516</v>
      </c>
      <c r="H2" s="7">
        <v>0.96139692929469711</v>
      </c>
      <c r="I2" s="7">
        <v>0.41205724300778407</v>
      </c>
      <c r="J2" s="10"/>
    </row>
    <row r="3" spans="1:10" x14ac:dyDescent="0.2">
      <c r="A3" s="8">
        <v>44959</v>
      </c>
      <c r="B3" s="9">
        <v>35.538561659795398</v>
      </c>
      <c r="C3" s="9">
        <v>7.3475405712973663</v>
      </c>
      <c r="D3" s="9">
        <v>20.12</v>
      </c>
      <c r="E3" s="7">
        <v>2.2910538731843342E-3</v>
      </c>
      <c r="F3" s="7">
        <v>6.7124796305360595E-3</v>
      </c>
      <c r="G3" s="7">
        <v>8.6837633095460207E-2</v>
      </c>
      <c r="H3" s="7">
        <v>0</v>
      </c>
      <c r="I3" s="7">
        <v>0.21271635900247376</v>
      </c>
      <c r="J3" s="10"/>
    </row>
    <row r="4" spans="1:10" x14ac:dyDescent="0.2">
      <c r="A4" s="8">
        <v>44960</v>
      </c>
      <c r="B4" s="9">
        <v>61.025988386824068</v>
      </c>
      <c r="C4" s="9">
        <v>4.868129511431821</v>
      </c>
      <c r="D4" s="9">
        <v>30.030999999999999</v>
      </c>
      <c r="E4" s="7">
        <v>4.6748171341063774E-3</v>
      </c>
      <c r="F4" s="7">
        <v>8.8404033748118414E-3</v>
      </c>
      <c r="G4" s="7">
        <v>0.12529280685797528</v>
      </c>
      <c r="H4" s="7">
        <v>0.87987703453955002</v>
      </c>
      <c r="I4" s="7">
        <v>0.29475988703030942</v>
      </c>
      <c r="J4" s="10"/>
    </row>
    <row r="5" spans="1:10" x14ac:dyDescent="0.2">
      <c r="A5" s="8">
        <v>44961</v>
      </c>
      <c r="B5" s="9">
        <v>52.13752088610962</v>
      </c>
      <c r="C5" s="9">
        <v>5.3057789579282124</v>
      </c>
      <c r="D5" s="9">
        <v>5.2610000000000001</v>
      </c>
      <c r="E5" s="7">
        <v>7.2498277913129062E-4</v>
      </c>
      <c r="F5" s="7">
        <v>1.7799062150061231E-3</v>
      </c>
      <c r="G5" s="7">
        <v>2.9932396245490329E-2</v>
      </c>
      <c r="H5" s="7">
        <v>0</v>
      </c>
      <c r="I5" s="7">
        <v>0.23491045567237229</v>
      </c>
      <c r="J5" s="10"/>
    </row>
    <row r="6" spans="1:10" x14ac:dyDescent="0.2">
      <c r="A6" s="8">
        <v>44962</v>
      </c>
      <c r="B6" s="9">
        <v>24.30818685435348</v>
      </c>
      <c r="C6" s="9">
        <v>22.036765709577253</v>
      </c>
      <c r="D6" s="9">
        <v>13.108000000000001</v>
      </c>
      <c r="E6" s="7">
        <v>4.2684273033639425E-3</v>
      </c>
      <c r="F6" s="7">
        <v>2.5200456103830465E-3</v>
      </c>
      <c r="G6" s="7">
        <v>0.11608109452645352</v>
      </c>
      <c r="H6" s="7">
        <v>0</v>
      </c>
      <c r="I6" s="7">
        <v>0.56756432713203664</v>
      </c>
      <c r="J6" s="10"/>
    </row>
    <row r="7" spans="1:10" x14ac:dyDescent="0.2">
      <c r="A7" s="8">
        <v>44963</v>
      </c>
      <c r="B7" s="9">
        <v>24.526239994422308</v>
      </c>
      <c r="C7" s="9">
        <v>19.852299931255139</v>
      </c>
      <c r="D7" s="9">
        <v>30.364999999999998</v>
      </c>
      <c r="E7" s="7">
        <v>9.1376648419147031E-3</v>
      </c>
      <c r="F7" s="7">
        <v>6.5969939831785314E-3</v>
      </c>
      <c r="G7" s="7">
        <v>0.25300110205459381</v>
      </c>
      <c r="H7" s="7">
        <v>0</v>
      </c>
      <c r="I7" s="7">
        <v>0.946419124685693</v>
      </c>
      <c r="J7" s="10"/>
    </row>
    <row r="8" spans="1:10" x14ac:dyDescent="0.2">
      <c r="A8" s="8">
        <v>44964</v>
      </c>
      <c r="B8" s="9">
        <v>43.292440911414758</v>
      </c>
      <c r="C8" s="9">
        <v>6.0098467852867286</v>
      </c>
      <c r="D8" s="9">
        <v>45.110999999999997</v>
      </c>
      <c r="E8" s="7">
        <v>1.0610210591258825E-2</v>
      </c>
      <c r="F8" s="7">
        <v>7.6984189171324467E-3</v>
      </c>
      <c r="G8" s="7">
        <v>0.39545173346161211</v>
      </c>
      <c r="H8" s="7">
        <v>0.83854377043447204</v>
      </c>
      <c r="I8" s="7">
        <v>1.4968606803845552</v>
      </c>
      <c r="J8" s="10"/>
    </row>
    <row r="9" spans="1:10" x14ac:dyDescent="0.2">
      <c r="A9" s="8">
        <v>44965</v>
      </c>
      <c r="B9" s="9">
        <v>38.398945369946205</v>
      </c>
      <c r="C9" s="9">
        <v>4.5385003040438985</v>
      </c>
      <c r="D9" s="9">
        <v>33.869</v>
      </c>
      <c r="E9" s="7">
        <v>4.8385599442268661E-3</v>
      </c>
      <c r="F9" s="7">
        <v>4.5202516174076479E-3</v>
      </c>
      <c r="G9" s="7">
        <v>0.17516366081407997</v>
      </c>
      <c r="H9" s="7">
        <v>0</v>
      </c>
      <c r="I9" s="7">
        <v>1.0085721436014363</v>
      </c>
      <c r="J9" s="10"/>
    </row>
    <row r="10" spans="1:10" x14ac:dyDescent="0.2">
      <c r="A10" s="8">
        <v>44966</v>
      </c>
      <c r="B10" s="9">
        <v>41.806769906395132</v>
      </c>
      <c r="C10" s="9">
        <v>3.7396835056316808</v>
      </c>
      <c r="D10" s="9">
        <v>52.323</v>
      </c>
      <c r="E10" s="7">
        <v>8.544821034831656E-3</v>
      </c>
      <c r="F10" s="7">
        <v>9.1885683750860172E-3</v>
      </c>
      <c r="G10" s="7">
        <v>0.25441649695912644</v>
      </c>
      <c r="H10" s="7">
        <v>0</v>
      </c>
      <c r="I10" s="7">
        <v>0.86382777783974884</v>
      </c>
      <c r="J10" s="10"/>
    </row>
    <row r="11" spans="1:10" x14ac:dyDescent="0.2">
      <c r="A11" s="8">
        <v>44967</v>
      </c>
      <c r="B11" s="9">
        <v>47.145297797333875</v>
      </c>
      <c r="C11" s="9">
        <v>8.8293434214690123</v>
      </c>
      <c r="D11" s="9">
        <v>69.466999999999999</v>
      </c>
      <c r="E11" s="7">
        <v>9.9703604089801806E-3</v>
      </c>
      <c r="F11" s="7">
        <v>1.0701565773851588E-2</v>
      </c>
      <c r="G11" s="7">
        <v>0.31457877800899781</v>
      </c>
      <c r="H11" s="7">
        <v>1.0819852913274888</v>
      </c>
      <c r="I11" s="7">
        <v>0.73229697655385084</v>
      </c>
      <c r="J11" s="10"/>
    </row>
    <row r="12" spans="1:10" x14ac:dyDescent="0.2">
      <c r="A12" s="8">
        <v>44968</v>
      </c>
      <c r="B12" s="9">
        <v>43.287458324986858</v>
      </c>
      <c r="C12" s="9">
        <v>1.7483049840207017</v>
      </c>
      <c r="D12" s="9">
        <v>61.984999999999999</v>
      </c>
      <c r="E12" s="7">
        <v>1.9845619974157697E-2</v>
      </c>
      <c r="F12" s="7">
        <v>1.0101927638304092E-2</v>
      </c>
      <c r="G12" s="7">
        <v>0.33255514063122948</v>
      </c>
      <c r="H12" s="7">
        <v>1.4355854212036725</v>
      </c>
      <c r="I12" s="7">
        <v>0.62963741227243797</v>
      </c>
      <c r="J12" s="10"/>
    </row>
    <row r="13" spans="1:10" x14ac:dyDescent="0.2">
      <c r="A13" s="8">
        <v>44969</v>
      </c>
      <c r="B13" s="9">
        <v>25.696021642577939</v>
      </c>
      <c r="C13" s="9">
        <v>8.6320921211859982</v>
      </c>
      <c r="D13" s="9">
        <v>26.391999999999999</v>
      </c>
      <c r="E13" s="7">
        <v>4.3450308374628427E-3</v>
      </c>
      <c r="F13" s="7">
        <v>8.1031303125583976E-3</v>
      </c>
      <c r="G13" s="7">
        <v>0.11558838976763261</v>
      </c>
      <c r="H13" s="7">
        <v>0</v>
      </c>
      <c r="I13" s="7">
        <v>0.38330034233358717</v>
      </c>
      <c r="J13" s="10"/>
    </row>
    <row r="14" spans="1:10" x14ac:dyDescent="0.2">
      <c r="A14" s="8">
        <v>44970</v>
      </c>
      <c r="B14" s="9">
        <v>35.69336332097101</v>
      </c>
      <c r="C14" s="9">
        <v>1.6051719629853114</v>
      </c>
      <c r="D14" s="9">
        <v>35.213999999999999</v>
      </c>
      <c r="E14" s="7">
        <v>1.1776205427671309E-2</v>
      </c>
      <c r="F14" s="7">
        <v>9.4577975233155944E-3</v>
      </c>
      <c r="G14" s="7">
        <v>0.20088109918288566</v>
      </c>
      <c r="H14" s="7">
        <v>0</v>
      </c>
      <c r="I14" s="7">
        <v>0.49006258960229793</v>
      </c>
      <c r="J14" s="10"/>
    </row>
    <row r="15" spans="1:10" x14ac:dyDescent="0.2">
      <c r="A15" s="8">
        <v>44971</v>
      </c>
      <c r="B15" s="9">
        <v>26.784552567329758</v>
      </c>
      <c r="C15" s="9">
        <v>1.8972720843411337</v>
      </c>
      <c r="D15" s="9">
        <v>40.865000000000002</v>
      </c>
      <c r="E15" s="7">
        <v>1.0376792502812529E-2</v>
      </c>
      <c r="F15" s="7">
        <v>1.0244129639973159E-2</v>
      </c>
      <c r="G15" s="7">
        <v>0.19723174414622924</v>
      </c>
      <c r="H15" s="7">
        <v>1.2841276229282725</v>
      </c>
      <c r="I15" s="7">
        <v>0.78665712189601156</v>
      </c>
      <c r="J15" s="10"/>
    </row>
    <row r="16" spans="1:10" x14ac:dyDescent="0.2">
      <c r="A16" s="8">
        <v>44972</v>
      </c>
      <c r="B16" s="9">
        <v>39.084461820779481</v>
      </c>
      <c r="C16" s="9">
        <v>2.0943144934626501</v>
      </c>
      <c r="D16" s="9">
        <v>63.488999999999997</v>
      </c>
      <c r="E16" s="7">
        <v>1.5905837132866502E-2</v>
      </c>
      <c r="F16" s="7">
        <v>1.3808826567768408E-2</v>
      </c>
      <c r="G16" s="7">
        <v>0.38521589488602243</v>
      </c>
      <c r="H16" s="7">
        <v>1.135571543370069</v>
      </c>
      <c r="I16" s="7">
        <v>0.7407708027167047</v>
      </c>
      <c r="J16" s="10"/>
    </row>
    <row r="17" spans="1:10" x14ac:dyDescent="0.2">
      <c r="A17" s="8">
        <v>44973</v>
      </c>
      <c r="B17" s="9">
        <v>34.169244594956282</v>
      </c>
      <c r="C17" s="9">
        <v>2.5710977348894439</v>
      </c>
      <c r="D17" s="9">
        <v>64.069000000000003</v>
      </c>
      <c r="E17" s="7">
        <v>1.0657104102818667E-2</v>
      </c>
      <c r="F17" s="7">
        <v>1.3982422806921717E-2</v>
      </c>
      <c r="G17" s="7">
        <v>0.38420901165820087</v>
      </c>
      <c r="H17" s="7">
        <v>1.5295086801709943</v>
      </c>
      <c r="I17" s="7">
        <v>0.54812189730706851</v>
      </c>
      <c r="J17" s="10"/>
    </row>
    <row r="18" spans="1:10" x14ac:dyDescent="0.2">
      <c r="A18" s="8">
        <v>44974</v>
      </c>
      <c r="B18" s="9">
        <v>11.037232751961342</v>
      </c>
      <c r="C18" s="9">
        <v>5.1361569164299263</v>
      </c>
      <c r="D18" s="9">
        <v>52.667000000000002</v>
      </c>
      <c r="E18" s="7">
        <v>5.5450366176669806E-3</v>
      </c>
      <c r="F18" s="7">
        <v>1.0336328152573567E-2</v>
      </c>
      <c r="G18" s="7">
        <v>0.19942974220343854</v>
      </c>
      <c r="H18" s="7">
        <v>1.5781812810788862</v>
      </c>
      <c r="I18" s="7">
        <v>0.39003623783863245</v>
      </c>
      <c r="J18" s="10"/>
    </row>
    <row r="19" spans="1:10" x14ac:dyDescent="0.2">
      <c r="A19" s="8">
        <v>44975</v>
      </c>
      <c r="B19" s="9">
        <v>10.184539878627119</v>
      </c>
      <c r="C19" s="9">
        <v>6.2352712184692942</v>
      </c>
      <c r="D19" s="9">
        <v>33.926000000000002</v>
      </c>
      <c r="E19" s="7">
        <v>3.2936682760729319E-3</v>
      </c>
      <c r="F19" s="7">
        <v>5.1125009306076377E-3</v>
      </c>
      <c r="G19" s="7">
        <v>0.14873764676172138</v>
      </c>
      <c r="H19" s="7">
        <v>0.91878851145203544</v>
      </c>
      <c r="I19" s="7">
        <v>0.23935885259586032</v>
      </c>
      <c r="J19" s="10"/>
    </row>
    <row r="20" spans="1:10" x14ac:dyDescent="0.2">
      <c r="A20" s="8">
        <v>44976</v>
      </c>
      <c r="B20" s="9">
        <v>16.140869759991109</v>
      </c>
      <c r="C20" s="9">
        <v>4.1657336090964074</v>
      </c>
      <c r="D20" s="9">
        <v>23.920999999999999</v>
      </c>
      <c r="E20" s="7">
        <v>6.0591113445394766E-3</v>
      </c>
      <c r="F20" s="7">
        <v>5.9928198397148219E-3</v>
      </c>
      <c r="G20" s="7">
        <v>0.10708543718546142</v>
      </c>
      <c r="H20" s="7">
        <v>0</v>
      </c>
      <c r="I20" s="7">
        <v>0.28760243052344381</v>
      </c>
      <c r="J20" s="10"/>
    </row>
    <row r="21" spans="1:10" x14ac:dyDescent="0.2">
      <c r="A21" s="8">
        <v>44977</v>
      </c>
      <c r="B21" s="9">
        <v>21.889997180075078</v>
      </c>
      <c r="C21" s="9">
        <v>6.1970293750411258</v>
      </c>
      <c r="D21" s="9">
        <v>30.933</v>
      </c>
      <c r="E21" s="7">
        <v>3.8708523898834178E-3</v>
      </c>
      <c r="F21" s="7">
        <v>7.9680307821982238E-3</v>
      </c>
      <c r="G21" s="7">
        <v>0.13564096571917567</v>
      </c>
      <c r="H21" s="7">
        <v>0</v>
      </c>
      <c r="I21" s="7">
        <v>0.31626962118340379</v>
      </c>
      <c r="J21" s="10"/>
    </row>
    <row r="22" spans="1:10" x14ac:dyDescent="0.2">
      <c r="A22" s="8">
        <v>44978</v>
      </c>
      <c r="B22" s="9">
        <v>25.140371150561283</v>
      </c>
      <c r="C22" s="9">
        <v>7.0505946256149397</v>
      </c>
      <c r="D22" s="9">
        <v>46.816000000000003</v>
      </c>
      <c r="E22" s="7">
        <v>5.1410886752957007E-3</v>
      </c>
      <c r="F22" s="7">
        <v>9.6861156399423807E-3</v>
      </c>
      <c r="G22" s="7">
        <v>0.17620140628673917</v>
      </c>
      <c r="H22" s="7">
        <v>0.89471287297954127</v>
      </c>
      <c r="I22" s="7">
        <v>0.38645116073334218</v>
      </c>
      <c r="J22" s="10"/>
    </row>
    <row r="23" spans="1:10" x14ac:dyDescent="0.2">
      <c r="A23" s="8">
        <v>44979</v>
      </c>
      <c r="B23" s="9">
        <v>37.549346382630993</v>
      </c>
      <c r="C23" s="9">
        <v>6.2041077650511944</v>
      </c>
      <c r="D23" s="9">
        <v>61.738</v>
      </c>
      <c r="E23" s="7">
        <v>1.3901811956020266E-2</v>
      </c>
      <c r="F23" s="7">
        <v>1.3844264838889042E-2</v>
      </c>
      <c r="G23" s="7">
        <v>0.53337647277465594</v>
      </c>
      <c r="H23" s="7">
        <v>1.3263437049178919</v>
      </c>
      <c r="I23" s="7">
        <v>0.50274941519978811</v>
      </c>
      <c r="J23" s="10"/>
    </row>
    <row r="24" spans="1:10" x14ac:dyDescent="0.2">
      <c r="A24" s="8">
        <v>44980</v>
      </c>
      <c r="B24" s="9">
        <v>42.863365433638435</v>
      </c>
      <c r="C24" s="9">
        <v>3.6646387923234429</v>
      </c>
      <c r="D24" s="9">
        <v>55.317</v>
      </c>
      <c r="E24" s="7">
        <v>1.0891407187884106E-2</v>
      </c>
      <c r="F24" s="7">
        <v>1.2940299291420107E-2</v>
      </c>
      <c r="G24" s="7">
        <v>0.34968646709731321</v>
      </c>
      <c r="H24" s="7">
        <v>1.1931977029721321</v>
      </c>
      <c r="I24" s="7">
        <v>0.43587058867510647</v>
      </c>
      <c r="J24" s="10"/>
    </row>
    <row r="25" spans="1:10" x14ac:dyDescent="0.2">
      <c r="A25" s="8">
        <v>44981</v>
      </c>
      <c r="B25" s="9">
        <v>26.778582117471</v>
      </c>
      <c r="C25" s="9">
        <v>7.4993923481344469</v>
      </c>
      <c r="D25" s="9">
        <v>29.271999999999998</v>
      </c>
      <c r="E25" s="7">
        <v>4.5617840468712449E-3</v>
      </c>
      <c r="F25" s="7">
        <v>1.247340948301163E-2</v>
      </c>
      <c r="G25" s="7">
        <v>0.1258783507012807</v>
      </c>
      <c r="H25" s="7">
        <v>1.1948443530228445</v>
      </c>
      <c r="I25" s="7">
        <v>0.29329039064439255</v>
      </c>
      <c r="J25" s="10"/>
    </row>
    <row r="26" spans="1:10" x14ac:dyDescent="0.2">
      <c r="A26" s="8">
        <v>44982</v>
      </c>
      <c r="B26" s="9">
        <v>32.708729322573291</v>
      </c>
      <c r="C26" s="9">
        <v>1.6982386749523752</v>
      </c>
      <c r="D26" s="9">
        <v>7.0129999999999999</v>
      </c>
      <c r="E26" s="7">
        <v>4.4397911393610599E-4</v>
      </c>
      <c r="F26" s="7">
        <v>9.5299962842648007E-4</v>
      </c>
      <c r="G26" s="7">
        <v>2.8263696251212521E-2</v>
      </c>
      <c r="H26" s="7">
        <v>0</v>
      </c>
      <c r="I26" s="7">
        <v>7.4654094459355821E-2</v>
      </c>
      <c r="J26" s="10"/>
    </row>
    <row r="27" spans="1:10" x14ac:dyDescent="0.2">
      <c r="A27" s="8">
        <v>44983</v>
      </c>
      <c r="B27" s="9">
        <v>11.598470178285792</v>
      </c>
      <c r="C27" s="9">
        <v>3.1596875076100663</v>
      </c>
      <c r="D27" s="9">
        <v>10.178000000000001</v>
      </c>
      <c r="E27" s="7">
        <v>1.3428579730899945E-3</v>
      </c>
      <c r="F27" s="7">
        <v>1.5525677204947933E-3</v>
      </c>
      <c r="G27" s="7">
        <v>5.9060298073232258E-2</v>
      </c>
      <c r="H27" s="7">
        <v>0</v>
      </c>
      <c r="I27" s="7">
        <v>0.2835481569865933</v>
      </c>
      <c r="J27" s="10"/>
    </row>
    <row r="28" spans="1:10" x14ac:dyDescent="0.2">
      <c r="A28" s="8">
        <v>44984</v>
      </c>
      <c r="B28" s="9">
        <v>16.154716939518202</v>
      </c>
      <c r="C28" s="9">
        <v>3.5068821297916832</v>
      </c>
      <c r="D28" s="9">
        <v>21.734000000000002</v>
      </c>
      <c r="E28" s="7">
        <v>4.1664241850213534E-3</v>
      </c>
      <c r="F28" s="7">
        <v>2.946016843191727E-3</v>
      </c>
      <c r="G28" s="7">
        <v>0.13730965870596956</v>
      </c>
      <c r="H28" s="7">
        <v>0</v>
      </c>
      <c r="I28" s="7">
        <v>0.3695108377340261</v>
      </c>
      <c r="J28" s="10"/>
    </row>
    <row r="29" spans="1:10" x14ac:dyDescent="0.2">
      <c r="A29" s="8">
        <v>44985</v>
      </c>
      <c r="B29" s="9">
        <v>27.919979792940822</v>
      </c>
      <c r="C29" s="9">
        <v>12.51375547542972</v>
      </c>
      <c r="D29" s="9">
        <v>24.591999999999999</v>
      </c>
      <c r="E29" s="7">
        <v>1.1569465638407385E-2</v>
      </c>
      <c r="F29" s="7">
        <v>4.224263317262166E-3</v>
      </c>
      <c r="G29" s="7">
        <v>0.15505826984320914</v>
      </c>
      <c r="H29" s="7">
        <v>0</v>
      </c>
      <c r="I29" s="7">
        <v>0.32119397176294634</v>
      </c>
      <c r="J29" s="10"/>
    </row>
    <row r="30" spans="1:10" x14ac:dyDescent="0.2">
      <c r="A30" s="8"/>
      <c r="B30" s="9"/>
      <c r="C30" s="9"/>
      <c r="D30" s="9"/>
      <c r="E30" s="7"/>
      <c r="F30" s="7"/>
      <c r="G30" s="7"/>
      <c r="H30" s="7"/>
      <c r="I30" s="7"/>
      <c r="J30" s="10"/>
    </row>
    <row r="31" spans="1:10" x14ac:dyDescent="0.2">
      <c r="A31" s="8"/>
      <c r="B31" s="9"/>
      <c r="C31" s="9"/>
      <c r="D31" s="9"/>
      <c r="E31" s="7"/>
      <c r="F31" s="7"/>
      <c r="G31" s="7"/>
      <c r="H31" s="7"/>
      <c r="I31" s="7"/>
      <c r="J31" s="10"/>
    </row>
    <row r="32" spans="1:10" x14ac:dyDescent="0.2">
      <c r="A32" s="8"/>
      <c r="B32" s="9"/>
      <c r="C32" s="9"/>
      <c r="D32" s="9"/>
      <c r="E32" s="7"/>
      <c r="F32" s="7"/>
      <c r="G32" s="7"/>
      <c r="H32" s="7"/>
      <c r="I32" s="7"/>
      <c r="J32" s="10"/>
    </row>
    <row r="33" spans="4:4" x14ac:dyDescent="0.2">
      <c r="D33" s="11">
        <f>COUNTIF(D2:D32,"&gt;50,5")</f>
        <v>9</v>
      </c>
    </row>
  </sheetData>
  <phoneticPr fontId="1" type="noConversion"/>
  <conditionalFormatting sqref="D2:D32">
    <cfRule type="cellIs" dxfId="0" priority="1" stopIfTrue="1" operator="greaterThan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2023-10-09T11:06:28Z</dcterms:created>
  <dcterms:modified xsi:type="dcterms:W3CDTF">2023-10-09T11:06:33Z</dcterms:modified>
</cp:coreProperties>
</file>