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B7861BD7-5F83-4D5C-9234-D6B63F864709}" xr6:coauthVersionLast="47" xr6:coauthVersionMax="47" xr10:uidLastSave="{00000000-0000-0000-0000-000000000000}"/>
  <bookViews>
    <workbookView xWindow="35025" yWindow="3090" windowWidth="1420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<sst xmlns="http://schemas.openxmlformats.org/spreadsheetml/2006/main" count="18" uniqueCount="18">
  <si>
    <t>Datum</t>
  </si>
  <si>
    <t>PM10 [µg/m3]</t>
  </si>
  <si>
    <t>Pb u PM10 [µg/m3]</t>
  </si>
  <si>
    <t>Mn u PM10 [µg/m3]</t>
  </si>
  <si>
    <t>Cd u PM10 [ng/m3]</t>
  </si>
  <si>
    <t>Ni u PM10 [ng/m3]</t>
  </si>
  <si>
    <t>As u PM10 [ng/m3]</t>
  </si>
  <si>
    <t>NO2 [µg/m3]</t>
  </si>
  <si>
    <t>PM2,5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</si>
  <si>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</si>
  <si>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</si>
  <si>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2,5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</si>
  <si>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</si>
  <si>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Pb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</si>
  <si>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Mn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</si>
  <si>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Cd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</si>
  <si>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Ni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</si>
  <si>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As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</si>
</sst>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/m/yy/;@"/>
    <numFmt numFmtId="166" formatCode="[$-41A]d\-mmm\-yy;@"/>
    <numFmt numFmtId="167" formatCode="0.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 vertical="top" wrapText="1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0" fillId="3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217208042616539"/>
          <c:y val="7.0000000000000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824999999999999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PM2,5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7.864658925979489</c:v>
                </c:pt>
                <c:pt idx="1">
                  <c:v>5.4698838896951418</c:v>
                </c:pt>
                <c:pt idx="2">
                  <c:v>7.4564586357038234</c:v>
                </c:pt>
                <c:pt idx="3">
                  <c:v>7.819303338171026</c:v>
                </c:pt>
                <c:pt idx="4">
                  <c:v>11.148403483308964</c:v>
                </c:pt>
                <c:pt idx="5">
                  <c:v>17.080914368650433</c:v>
                </c:pt>
                <c:pt idx="6">
                  <c:v>14.522859216255616</c:v>
                </c:pt>
                <c:pt idx="7">
                  <c:v>10.794629898403453</c:v>
                </c:pt>
                <c:pt idx="8">
                  <c:v>11.384252539912973</c:v>
                </c:pt>
                <c:pt idx="9">
                  <c:v>20.246734397677649</c:v>
                </c:pt>
                <c:pt idx="10">
                  <c:v>11.13026124818558</c:v>
                </c:pt>
                <c:pt idx="11">
                  <c:v>17.289550072568861</c:v>
                </c:pt>
                <c:pt idx="12">
                  <c:v>7.9916545718434389</c:v>
                </c:pt>
                <c:pt idx="13">
                  <c:v>6.494920174165407</c:v>
                </c:pt>
                <c:pt idx="14">
                  <c:v>6.7035558780845896</c:v>
                </c:pt>
                <c:pt idx="15">
                  <c:v>5.9960087082725613</c:v>
                </c:pt>
                <c:pt idx="16">
                  <c:v>9.5682931253401087</c:v>
                </c:pt>
                <c:pt idx="17">
                  <c:v>8.2547169811322743</c:v>
                </c:pt>
                <c:pt idx="18">
                  <c:v>9.6970246734398984</c:v>
                </c:pt>
                <c:pt idx="19">
                  <c:v>14.967343976778054</c:v>
                </c:pt>
                <c:pt idx="20">
                  <c:v>12.778886268819097</c:v>
                </c:pt>
                <c:pt idx="21">
                  <c:v>15.983309143686627</c:v>
                </c:pt>
                <c:pt idx="22">
                  <c:v>10.71298984034822</c:v>
                </c:pt>
                <c:pt idx="23">
                  <c:v>5.7783018867924412</c:v>
                </c:pt>
                <c:pt idx="24">
                  <c:v>8.1186502177066338</c:v>
                </c:pt>
                <c:pt idx="25">
                  <c:v>8.4270682148039331</c:v>
                </c:pt>
                <c:pt idx="26">
                  <c:v>12.246008708273022</c:v>
                </c:pt>
                <c:pt idx="27">
                  <c:v>14.287010159651608</c:v>
                </c:pt>
                <c:pt idx="28">
                  <c:v>8.1549346879534035</c:v>
                </c:pt>
                <c:pt idx="29">
                  <c:v>10.812772133526838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3-4963-9D5B-88F03FD4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59999"/>
        <c:axId val="1"/>
        <c:axId val="0"/>
      </c:bar3DChart>
      <c:dateAx>
        <c:axId val="691559999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59999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22022495502668907"/>
          <c:y val="3.82775119617224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41580430982741E-2"/>
          <c:y val="2.8708133971291867E-2"/>
          <c:w val="0.92359651904463558"/>
          <c:h val="0.82296650717703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9.0150553237806115</c:v>
                </c:pt>
                <c:pt idx="1">
                  <c:v>6.6309869375905457</c:v>
                </c:pt>
                <c:pt idx="2">
                  <c:v>8.1625249410485381</c:v>
                </c:pt>
                <c:pt idx="3">
                  <c:v>11.94449483040048</c:v>
                </c:pt>
                <c:pt idx="4">
                  <c:v>17.032468710321478</c:v>
                </c:pt>
                <c:pt idx="5">
                  <c:v>26.333454281567391</c:v>
                </c:pt>
                <c:pt idx="6">
                  <c:v>20.388173408307384</c:v>
                </c:pt>
                <c:pt idx="7">
                  <c:v>12.588427353528028</c:v>
                </c:pt>
                <c:pt idx="8">
                  <c:v>11.855950653120487</c:v>
                </c:pt>
                <c:pt idx="9">
                  <c:v>28.474238026124844</c:v>
                </c:pt>
                <c:pt idx="10">
                  <c:v>16.046806966618473</c:v>
                </c:pt>
                <c:pt idx="11">
                  <c:v>25.480769230769287</c:v>
                </c:pt>
                <c:pt idx="12">
                  <c:v>13.232359876655071</c:v>
                </c:pt>
                <c:pt idx="13">
                  <c:v>7.0664005805512904</c:v>
                </c:pt>
                <c:pt idx="14">
                  <c:v>9.3324868492653916</c:v>
                </c:pt>
                <c:pt idx="15">
                  <c:v>8.8806240928883131</c:v>
                </c:pt>
                <c:pt idx="16">
                  <c:v>13.35933248684878</c:v>
                </c:pt>
                <c:pt idx="17">
                  <c:v>12.679122075095323</c:v>
                </c:pt>
                <c:pt idx="18">
                  <c:v>15.56603773584952</c:v>
                </c:pt>
                <c:pt idx="19">
                  <c:v>24.224560130600207</c:v>
                </c:pt>
                <c:pt idx="20">
                  <c:v>20.669327045166252</c:v>
                </c:pt>
                <c:pt idx="21">
                  <c:v>24.369671685107882</c:v>
                </c:pt>
                <c:pt idx="22">
                  <c:v>17.791689348575488</c:v>
                </c:pt>
                <c:pt idx="23">
                  <c:v>9.7151669085635355</c:v>
                </c:pt>
                <c:pt idx="24">
                  <c:v>14.640783744557369</c:v>
                </c:pt>
                <c:pt idx="25">
                  <c:v>17.85195936139305</c:v>
                </c:pt>
                <c:pt idx="26">
                  <c:v>24.637155297533127</c:v>
                </c:pt>
                <c:pt idx="27">
                  <c:v>21.150009069472166</c:v>
                </c:pt>
                <c:pt idx="28">
                  <c:v>11.83566116452023</c:v>
                </c:pt>
                <c:pt idx="29">
                  <c:v>15.566037735849013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D-4486-82B0-B755D2F5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56751"/>
        <c:axId val="1"/>
        <c:axId val="0"/>
      </c:bar3DChart>
      <c:dateAx>
        <c:axId val="69155675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55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56751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339312406576982"/>
          <c:y val="6.31578947368421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538116591928252E-2"/>
          <c:y val="3.1579028523408006E-2"/>
          <c:w val="0.91479820627802688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5B95-46EB-9E72-851C4BEA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57679"/>
        <c:axId val="1"/>
        <c:axId val="0"/>
      </c:bar3DChart>
      <c:dateAx>
        <c:axId val="69155767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5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165618559425036"/>
          <c:y val="3.81949912510936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vrijednosti'!$B$2:$B$32</c:f>
              <c:numCache>
                <c:formatCode>0.00</c:formatCode>
                <c:ptCount val="31"/>
                <c:pt idx="0">
                  <c:v>22.353999999999996</c:v>
                </c:pt>
                <c:pt idx="1">
                  <c:v>16.476956521739126</c:v>
                </c:pt>
                <c:pt idx="2">
                  <c:v>34.055913043478256</c:v>
                </c:pt>
                <c:pt idx="3">
                  <c:v>29.932521739130433</c:v>
                </c:pt>
                <c:pt idx="4">
                  <c:v>23.071541666666665</c:v>
                </c:pt>
                <c:pt idx="5">
                  <c:v>15.642099999999999</c:v>
                </c:pt>
                <c:pt idx="6">
                  <c:v>21.164217391304348</c:v>
                </c:pt>
                <c:pt idx="7">
                  <c:v>28.308869565217393</c:v>
                </c:pt>
                <c:pt idx="8">
                  <c:v>30.698391304347826</c:v>
                </c:pt>
                <c:pt idx="9">
                  <c:v>23.917000000000005</c:v>
                </c:pt>
                <c:pt idx="10">
                  <c:v>14.563260869565214</c:v>
                </c:pt>
                <c:pt idx="11">
                  <c:v>21.906260869565216</c:v>
                </c:pt>
                <c:pt idx="12">
                  <c:v>13.697608695652175</c:v>
                </c:pt>
                <c:pt idx="13">
                  <c:v>8.7398695652173917</c:v>
                </c:pt>
                <c:pt idx="14">
                  <c:v>15.274416666666667</c:v>
                </c:pt>
                <c:pt idx="15">
                  <c:v>26.638869565217391</c:v>
                </c:pt>
                <c:pt idx="16">
                  <c:v>25.84439130434782</c:v>
                </c:pt>
                <c:pt idx="17">
                  <c:v>25.259565217391305</c:v>
                </c:pt>
                <c:pt idx="18">
                  <c:v>29.411608695652177</c:v>
                </c:pt>
                <c:pt idx="19">
                  <c:v>21.35682608695652</c:v>
                </c:pt>
                <c:pt idx="20">
                  <c:v>14.595869565217393</c:v>
                </c:pt>
                <c:pt idx="21">
                  <c:v>14.479086956521737</c:v>
                </c:pt>
                <c:pt idx="22">
                  <c:v>13.553826086956525</c:v>
                </c:pt>
                <c:pt idx="23">
                  <c:v>15.513608695652174</c:v>
                </c:pt>
                <c:pt idx="24">
                  <c:v>23.124173913043478</c:v>
                </c:pt>
                <c:pt idx="25">
                  <c:v>25.20578260869565</c:v>
                </c:pt>
                <c:pt idx="26">
                  <c:v>14.024434782608699</c:v>
                </c:pt>
                <c:pt idx="27">
                  <c:v>15.054913043478262</c:v>
                </c:pt>
                <c:pt idx="28">
                  <c:v>12.159695652173912</c:v>
                </c:pt>
                <c:pt idx="29">
                  <c:v>20.352173913043476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5-47DB-8760-3D1D3D24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58607"/>
        <c:axId val="1"/>
        <c:axId val="0"/>
      </c:bar3DChart>
      <c:dateAx>
        <c:axId val="691558607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586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54826617261077659"/>
          <c:y val="7.57581059943264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086040332959571E-2"/>
          <c:y val="3.5353709722763388E-2"/>
          <c:w val="0.92986528062394014"/>
          <c:h val="0.823236383544347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2000-4A07-8894-A4B72CB6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1391"/>
        <c:axId val="1"/>
        <c:axId val="0"/>
      </c:bar3DChart>
      <c:dateAx>
        <c:axId val="69156139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139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9086877838900278"/>
          <c:y val="0.103004291845493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2961373390557943E-2"/>
          <c:w val="0.92922581608923749"/>
          <c:h val="0.80257510729613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F780-492A-BEFA-996255241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4639"/>
        <c:axId val="1"/>
        <c:axId val="0"/>
      </c:bar3DChart>
      <c:dateAx>
        <c:axId val="69156463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4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308161708619374"/>
          <c:y val="5.32837670384138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784897025171627E-2"/>
          <c:y val="2.2304832713754646E-2"/>
          <c:w val="0.91533180778032042"/>
          <c:h val="0.732342007434944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D762-4A09-87C4-6737FECD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6959"/>
        <c:axId val="1"/>
        <c:axId val="0"/>
      </c:bar3DChart>
      <c:dateAx>
        <c:axId val="69156695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525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6959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318181818181819"/>
          <c:y val="6.17287839020122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363636363636363E-2"/>
          <c:y val="2.2222302598027335E-2"/>
          <c:w val="0.91590909090909089"/>
          <c:h val="0.733335985734902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09B3-4937-8C2B-EF491FCCC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71599"/>
        <c:axId val="1"/>
        <c:axId val="0"/>
      </c:bar3DChart>
      <c:dateAx>
        <c:axId val="69157159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71599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2433" name="Chart 3">
          <a:extLst>
            <a:ext uri="{FF2B5EF4-FFF2-40B4-BE49-F238E27FC236}">
              <a16:creationId xmlns:a16="http://schemas.microsoft.com/office/drawing/2014/main" id="{67E09B45-340C-FDDE-A26F-D00D7894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34</xdr:row>
      <xdr:rowOff>95250</xdr:rowOff>
    </xdr:to>
    <xdr:graphicFrame macro="">
      <xdr:nvGraphicFramePr>
        <xdr:cNvPr id="2434" name="Chart 4">
          <a:extLst>
            <a:ext uri="{FF2B5EF4-FFF2-40B4-BE49-F238E27FC236}">
              <a16:creationId xmlns:a16="http://schemas.microsoft.com/office/drawing/2014/main" id="{ABAD8E20-AD24-F560-16D0-8D9FDB12C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34</xdr:row>
      <xdr:rowOff>38100</xdr:rowOff>
    </xdr:from>
    <xdr:to>
      <xdr:col>11</xdr:col>
      <xdr:colOff>104775</xdr:colOff>
      <xdr:row>45</xdr:row>
      <xdr:rowOff>66675</xdr:rowOff>
    </xdr:to>
    <xdr:graphicFrame macro="">
      <xdr:nvGraphicFramePr>
        <xdr:cNvPr id="2435" name="Chart 5">
          <a:extLst>
            <a:ext uri="{FF2B5EF4-FFF2-40B4-BE49-F238E27FC236}">
              <a16:creationId xmlns:a16="http://schemas.microsoft.com/office/drawing/2014/main" id="{F184BC4D-F689-72B4-922F-6F4E98BDC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436" name="Chart 6">
          <a:extLst>
            <a:ext uri="{FF2B5EF4-FFF2-40B4-BE49-F238E27FC236}">
              <a16:creationId xmlns:a16="http://schemas.microsoft.com/office/drawing/2014/main" id="{37F458C6-7985-2FF6-AC09-0C08F78CB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</xdr:colOff>
      <xdr:row>45</xdr:row>
      <xdr:rowOff>66675</xdr:rowOff>
    </xdr:from>
    <xdr:to>
      <xdr:col>11</xdr:col>
      <xdr:colOff>104775</xdr:colOff>
      <xdr:row>57</xdr:row>
      <xdr:rowOff>9525</xdr:rowOff>
    </xdr:to>
    <xdr:graphicFrame macro="">
      <xdr:nvGraphicFramePr>
        <xdr:cNvPr id="2437" name="Chart 7">
          <a:extLst>
            <a:ext uri="{FF2B5EF4-FFF2-40B4-BE49-F238E27FC236}">
              <a16:creationId xmlns:a16="http://schemas.microsoft.com/office/drawing/2014/main" id="{85170E07-2180-6406-78B8-33BA66463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57</xdr:row>
      <xdr:rowOff>9525</xdr:rowOff>
    </xdr:from>
    <xdr:to>
      <xdr:col>11</xdr:col>
      <xdr:colOff>104775</xdr:colOff>
      <xdr:row>70</xdr:row>
      <xdr:rowOff>123825</xdr:rowOff>
    </xdr:to>
    <xdr:graphicFrame macro="">
      <xdr:nvGraphicFramePr>
        <xdr:cNvPr id="2438" name="Chart 8">
          <a:extLst>
            <a:ext uri="{FF2B5EF4-FFF2-40B4-BE49-F238E27FC236}">
              <a16:creationId xmlns:a16="http://schemas.microsoft.com/office/drawing/2014/main" id="{CDCCB450-326E-7060-1873-947EB9FCE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71</xdr:row>
      <xdr:rowOff>57150</xdr:rowOff>
    </xdr:from>
    <xdr:to>
      <xdr:col>12</xdr:col>
      <xdr:colOff>28575</xdr:colOff>
      <xdr:row>87</xdr:row>
      <xdr:rowOff>28575</xdr:rowOff>
    </xdr:to>
    <xdr:graphicFrame macro="">
      <xdr:nvGraphicFramePr>
        <xdr:cNvPr id="2439" name="Chart 15">
          <a:extLst>
            <a:ext uri="{FF2B5EF4-FFF2-40B4-BE49-F238E27FC236}">
              <a16:creationId xmlns:a16="http://schemas.microsoft.com/office/drawing/2014/main" id="{FBDBE171-64BF-58A8-4723-0CCDD8382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</xdr:colOff>
      <xdr:row>86</xdr:row>
      <xdr:rowOff>123825</xdr:rowOff>
    </xdr:from>
    <xdr:to>
      <xdr:col>12</xdr:col>
      <xdr:colOff>95250</xdr:colOff>
      <xdr:row>102</xdr:row>
      <xdr:rowOff>104775</xdr:rowOff>
    </xdr:to>
    <xdr:graphicFrame macro="">
      <xdr:nvGraphicFramePr>
        <xdr:cNvPr id="2440" name="Chart 16">
          <a:extLst>
            <a:ext uri="{FF2B5EF4-FFF2-40B4-BE49-F238E27FC236}">
              <a16:creationId xmlns:a16="http://schemas.microsoft.com/office/drawing/2014/main" id="{E2320378-ADAF-E6AF-3EB1-DF069677F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98"/>
  <sheetViews>
    <sheetView zoomScaleNormal="100" workbookViewId="0">
      <selection activeCell="B2" sqref="B2"/>
    </sheetView>
  </sheetViews>
  <sheetFormatPr defaultRowHeight="12.75" x14ac:dyDescent="0.2"/>
  <cols>
    <col min="1" max="1" width="1.85546875" style="3" customWidth="1"/>
    <col min="2" max="2" width="37.5703125" style="3" customWidth="1"/>
    <col min="3" max="3" width="1.7109375" style="3" customWidth="1"/>
    <col min="4" max="4" width="7.5703125" style="3" customWidth="1"/>
    <col min="5" max="5" width="6.5703125" style="3" customWidth="1"/>
    <col min="6" max="6" width="7.7109375" style="3" customWidth="1"/>
    <col min="7" max="8" width="7.5703125" style="3" customWidth="1"/>
    <col min="9" max="9" width="7.85546875" style="3" customWidth="1"/>
    <col min="10" max="10" width="7.140625" style="3" customWidth="1"/>
    <col min="11" max="11" width="8.5703125" style="3" customWidth="1"/>
    <col min="12" max="12" width="1.7109375" style="3" customWidth="1"/>
    <col min="13" max="16384" width="9.140625" style="3"/>
  </cols>
  <sheetData>
    <row r="2" spans="2:2" x14ac:dyDescent="0.2">
      <c r="B2" s="4" t="s">
        <v>7</v>
      </c>
    </row>
    <row r="3" spans="2:2" ht="12.75" customHeight="1" x14ac:dyDescent="0.2">
      <c r="B3" s="17"/>
    </row>
    <row r="4" spans="2:2" ht="12.75" customHeight="1" x14ac:dyDescent="0.2">
      <c r="B4" s="17"/>
    </row>
    <row r="5" spans="2:2" x14ac:dyDescent="0.2">
      <c r="B5" s="17"/>
    </row>
    <row r="6" spans="2:2" x14ac:dyDescent="0.2">
      <c r="B6" s="17"/>
    </row>
    <row r="7" spans="2:2" x14ac:dyDescent="0.2">
      <c r="B7" s="17"/>
    </row>
    <row r="8" spans="2:2" x14ac:dyDescent="0.2">
      <c r="B8" s="17"/>
    </row>
    <row r="9" spans="2:2" x14ac:dyDescent="0.2">
      <c r="B9" s="17"/>
    </row>
    <row r="10" spans="2:2" x14ac:dyDescent="0.2">
      <c r="B10" s="17"/>
    </row>
    <row r="13" spans="2:2" x14ac:dyDescent="0.2">
      <c r="B13" s="4" t="s">
        <v>8</v>
      </c>
    </row>
    <row r="14" spans="2:2" x14ac:dyDescent="0.2">
      <c r="B14" s="18"/>
    </row>
    <row r="15" spans="2:2" x14ac:dyDescent="0.2">
      <c r="B15" s="18"/>
    </row>
    <row r="16" spans="2:2" x14ac:dyDescent="0.2">
      <c r="B16" s="18"/>
    </row>
    <row r="17" spans="2:2" x14ac:dyDescent="0.2">
      <c r="B17" s="18"/>
    </row>
    <row r="18" spans="2:2" x14ac:dyDescent="0.2">
      <c r="B18" s="18"/>
    </row>
    <row r="19" spans="2:2" x14ac:dyDescent="0.2">
      <c r="B19" s="18"/>
    </row>
    <row r="20" spans="2:2" x14ac:dyDescent="0.2">
      <c r="B20" s="18"/>
    </row>
    <row r="21" spans="2:2" x14ac:dyDescent="0.2">
      <c r="B21" s="18"/>
    </row>
    <row r="22" spans="2:2" x14ac:dyDescent="0.2">
      <c r="B22" s="18"/>
    </row>
    <row r="24" spans="2:2" x14ac:dyDescent="0.2">
      <c r="B24" s="4" t="s">
        <v>1</v>
      </c>
    </row>
    <row r="25" spans="2:2" ht="12.75" customHeight="1" x14ac:dyDescent="0.2">
      <c r="B25" s="17" t="s">
        <v>9</v>
      </c>
    </row>
    <row r="26" spans="2:2" x14ac:dyDescent="0.2">
      <c r="B26" s="18"/>
    </row>
    <row r="27" spans="2:2" x14ac:dyDescent="0.2">
      <c r="B27" s="18"/>
    </row>
    <row r="28" spans="2:2" x14ac:dyDescent="0.2">
      <c r="B28" s="18"/>
    </row>
    <row r="29" spans="2:2" x14ac:dyDescent="0.2">
      <c r="B29" s="18"/>
    </row>
    <row r="30" spans="2:2" x14ac:dyDescent="0.2">
      <c r="B30" s="18"/>
    </row>
    <row r="31" spans="2:2" x14ac:dyDescent="0.2">
      <c r="B31" s="18"/>
    </row>
    <row r="32" spans="2:2" x14ac:dyDescent="0.2">
      <c r="B32" s="18"/>
    </row>
    <row r="33" spans="2:2" x14ac:dyDescent="0.2">
      <c r="B33" s="18"/>
    </row>
    <row r="34" spans="2:2" x14ac:dyDescent="0.2">
      <c r="B34" s="6"/>
    </row>
    <row r="36" spans="2:2" x14ac:dyDescent="0.2">
      <c r="B36" s="4" t="s">
        <v>2</v>
      </c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4" t="s">
        <v>3</v>
      </c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9" spans="2:2" x14ac:dyDescent="0.2">
      <c r="B59" s="4" t="s">
        <v>4</v>
      </c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3" spans="2:2" x14ac:dyDescent="0.2">
      <c r="B73" s="4" t="s">
        <v>5</v>
      </c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7" spans="2:2" x14ac:dyDescent="0.2">
      <c r="B87" s="4"/>
    </row>
    <row r="88" spans="2:2" x14ac:dyDescent="0.2">
      <c r="B88" s="16" t="s">
        <v>6</v>
      </c>
    </row>
    <row r="89" spans="2:2" x14ac:dyDescent="0.2">
      <c r="B89" s="16"/>
    </row>
    <row r="90" spans="2:2" x14ac:dyDescent="0.2">
      <c r="B90" s="16"/>
    </row>
    <row r="91" spans="2:2" x14ac:dyDescent="0.2">
      <c r="B91" s="16"/>
    </row>
    <row r="92" spans="2:2" x14ac:dyDescent="0.2">
      <c r="B92" s="16"/>
    </row>
    <row r="93" spans="2:2" x14ac:dyDescent="0.2">
      <c r="B93" s="16"/>
    </row>
    <row r="94" spans="2:2" x14ac:dyDescent="0.2">
      <c r="B94" s="16"/>
    </row>
    <row r="95" spans="2:2" x14ac:dyDescent="0.2">
      <c r="B95" s="16"/>
    </row>
    <row r="96" spans="2:2" x14ac:dyDescent="0.2">
      <c r="B96" s="16"/>
    </row>
    <row r="97" spans="2:2" x14ac:dyDescent="0.2">
      <c r="B97" s="16"/>
    </row>
    <row r="98" spans="2:2" x14ac:dyDescent="0.2">
      <c r="B98" s="16"/>
    </row>
  </sheetData>
  <mergeCells count="8">
    <mergeCell ref="B88:B98"/>
    <mergeCell ref="B3:B10"/>
    <mergeCell ref="B14:B22"/>
    <mergeCell ref="B25:B33"/>
    <mergeCell ref="B37:B46"/>
    <mergeCell ref="B74:B83"/>
    <mergeCell ref="B48:B56"/>
    <mergeCell ref="B60:B7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H11" sqref="H11"/>
    </sheetView>
  </sheetViews>
  <sheetFormatPr defaultRowHeight="12.75" x14ac:dyDescent="0.2"/>
  <cols>
    <col min="1" max="1" width="14.42578125" style="8" bestFit="1" customWidth="1"/>
    <col min="2" max="2" width="12.7109375" customWidth="1"/>
    <col min="3" max="3" width="12.7109375" style="5" customWidth="1"/>
    <col min="4" max="4" width="12.7109375" customWidth="1"/>
    <col min="5" max="9" width="15.7109375" customWidth="1"/>
    <col min="10" max="10" width="12.7109375" customWidth="1"/>
  </cols>
  <sheetData>
    <row r="1" spans="1:10" s="1" customFormat="1" ht="15" x14ac:dyDescent="0.25">
      <c r="A1" s="13" t="s">
        <v>0</v>
      </c>
      <c r="B1" s="14" t="s">
        <v>10</v>
      </c>
      <c r="C1" s="15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2"/>
    </row>
    <row r="2" spans="1:10" x14ac:dyDescent="0.2">
      <c r="A2" s="7">
        <v>45017</v>
      </c>
      <c r="B2" s="2">
        <v>22.353999999999996</v>
      </c>
      <c r="C2" s="9">
        <v>7.864658925979489</v>
      </c>
      <c r="D2" s="9">
        <v>9.0150553237806115</v>
      </c>
      <c r="E2" s="10"/>
      <c r="F2" s="10"/>
      <c r="G2" s="10"/>
      <c r="H2" s="10"/>
      <c r="I2" s="10"/>
      <c r="J2" s="5"/>
    </row>
    <row r="3" spans="1:10" x14ac:dyDescent="0.2">
      <c r="A3" s="7">
        <v>45018</v>
      </c>
      <c r="B3" s="2">
        <v>16.476956521739126</v>
      </c>
      <c r="C3" s="9">
        <v>5.4698838896951418</v>
      </c>
      <c r="D3" s="9">
        <v>6.6309869375905457</v>
      </c>
      <c r="E3" s="11"/>
      <c r="F3" s="11"/>
      <c r="G3" s="11"/>
      <c r="H3" s="11"/>
      <c r="I3" s="11"/>
      <c r="J3" s="5"/>
    </row>
    <row r="4" spans="1:10" x14ac:dyDescent="0.2">
      <c r="A4" s="7">
        <v>45019</v>
      </c>
      <c r="B4" s="2">
        <v>34.055913043478256</v>
      </c>
      <c r="C4" s="9">
        <v>7.4564586357038234</v>
      </c>
      <c r="D4" s="9">
        <v>8.1625249410485381</v>
      </c>
      <c r="E4" s="11"/>
      <c r="F4" s="11"/>
      <c r="G4" s="11"/>
      <c r="H4" s="11"/>
      <c r="I4" s="11"/>
      <c r="J4" s="5"/>
    </row>
    <row r="5" spans="1:10" x14ac:dyDescent="0.2">
      <c r="A5" s="7">
        <v>45020</v>
      </c>
      <c r="B5" s="2">
        <v>29.932521739130433</v>
      </c>
      <c r="C5" s="9">
        <v>7.819303338171026</v>
      </c>
      <c r="D5" s="9">
        <v>11.94449483040048</v>
      </c>
      <c r="E5" s="11"/>
      <c r="F5" s="11"/>
      <c r="G5" s="11"/>
      <c r="H5" s="11"/>
      <c r="I5" s="11"/>
      <c r="J5" s="5"/>
    </row>
    <row r="6" spans="1:10" x14ac:dyDescent="0.2">
      <c r="A6" s="7">
        <v>45021</v>
      </c>
      <c r="B6" s="2">
        <v>23.071541666666665</v>
      </c>
      <c r="C6" s="9">
        <v>11.148403483308964</v>
      </c>
      <c r="D6" s="9">
        <v>17.032468710321478</v>
      </c>
      <c r="E6" s="11"/>
      <c r="F6" s="11"/>
      <c r="G6" s="11"/>
      <c r="H6" s="11"/>
      <c r="I6" s="11"/>
      <c r="J6" s="5"/>
    </row>
    <row r="7" spans="1:10" x14ac:dyDescent="0.2">
      <c r="A7" s="7">
        <v>45022</v>
      </c>
      <c r="B7" s="2">
        <v>15.642099999999999</v>
      </c>
      <c r="C7" s="9">
        <v>17.080914368650433</v>
      </c>
      <c r="D7" s="9">
        <v>26.333454281567391</v>
      </c>
      <c r="E7" s="11"/>
      <c r="F7" s="11"/>
      <c r="G7" s="11"/>
      <c r="H7" s="11"/>
      <c r="I7" s="11"/>
      <c r="J7" s="5"/>
    </row>
    <row r="8" spans="1:10" x14ac:dyDescent="0.2">
      <c r="A8" s="7">
        <v>45023</v>
      </c>
      <c r="B8" s="2">
        <v>21.164217391304348</v>
      </c>
      <c r="C8" s="9">
        <v>14.522859216255616</v>
      </c>
      <c r="D8" s="9">
        <v>20.388173408307384</v>
      </c>
      <c r="E8" s="11"/>
      <c r="F8" s="11"/>
      <c r="G8" s="11"/>
      <c r="H8" s="11"/>
      <c r="I8" s="11"/>
      <c r="J8" s="5"/>
    </row>
    <row r="9" spans="1:10" x14ac:dyDescent="0.2">
      <c r="A9" s="7">
        <v>45024</v>
      </c>
      <c r="B9" s="2">
        <v>28.308869565217393</v>
      </c>
      <c r="C9" s="9">
        <v>10.794629898403453</v>
      </c>
      <c r="D9" s="9">
        <v>12.588427353528028</v>
      </c>
      <c r="E9" s="11"/>
      <c r="F9" s="11"/>
      <c r="G9" s="11"/>
      <c r="H9" s="11"/>
      <c r="I9" s="11"/>
      <c r="J9" s="5"/>
    </row>
    <row r="10" spans="1:10" x14ac:dyDescent="0.2">
      <c r="A10" s="7">
        <v>45025</v>
      </c>
      <c r="B10" s="2">
        <v>30.698391304347826</v>
      </c>
      <c r="C10" s="9">
        <v>11.384252539912973</v>
      </c>
      <c r="D10" s="9">
        <v>11.855950653120487</v>
      </c>
      <c r="E10" s="11"/>
      <c r="F10" s="11"/>
      <c r="G10" s="11"/>
      <c r="H10" s="11"/>
      <c r="I10" s="11"/>
      <c r="J10" s="5"/>
    </row>
    <row r="11" spans="1:10" x14ac:dyDescent="0.2">
      <c r="A11" s="7">
        <v>45026</v>
      </c>
      <c r="B11" s="2">
        <v>23.917000000000005</v>
      </c>
      <c r="C11" s="9">
        <v>20.246734397677649</v>
      </c>
      <c r="D11" s="9">
        <v>28.474238026124844</v>
      </c>
      <c r="E11" s="11"/>
      <c r="F11" s="11"/>
      <c r="G11" s="11"/>
      <c r="H11" s="11"/>
      <c r="I11" s="11"/>
      <c r="J11" s="5"/>
    </row>
    <row r="12" spans="1:10" x14ac:dyDescent="0.2">
      <c r="A12" s="7">
        <v>45027</v>
      </c>
      <c r="B12" s="2">
        <v>14.563260869565214</v>
      </c>
      <c r="C12" s="9">
        <v>11.13026124818558</v>
      </c>
      <c r="D12" s="9">
        <v>16.046806966618473</v>
      </c>
      <c r="E12" s="11"/>
      <c r="F12" s="11"/>
      <c r="G12" s="11"/>
      <c r="H12" s="11"/>
      <c r="I12" s="11"/>
      <c r="J12" s="5"/>
    </row>
    <row r="13" spans="1:10" x14ac:dyDescent="0.2">
      <c r="A13" s="7">
        <v>45028</v>
      </c>
      <c r="B13" s="2">
        <v>21.906260869565216</v>
      </c>
      <c r="C13" s="9">
        <v>17.289550072568861</v>
      </c>
      <c r="D13" s="9">
        <v>25.480769230769287</v>
      </c>
      <c r="E13" s="11"/>
      <c r="F13" s="11"/>
      <c r="G13" s="11"/>
      <c r="H13" s="11"/>
      <c r="I13" s="11"/>
      <c r="J13" s="5"/>
    </row>
    <row r="14" spans="1:10" x14ac:dyDescent="0.2">
      <c r="A14" s="7">
        <v>45029</v>
      </c>
      <c r="B14" s="2">
        <v>13.697608695652175</v>
      </c>
      <c r="C14" s="9">
        <v>7.9916545718434389</v>
      </c>
      <c r="D14" s="9">
        <v>13.232359876655071</v>
      </c>
      <c r="E14" s="11"/>
      <c r="F14" s="11"/>
      <c r="G14" s="11"/>
      <c r="H14" s="11"/>
      <c r="I14" s="11"/>
      <c r="J14" s="5"/>
    </row>
    <row r="15" spans="1:10" x14ac:dyDescent="0.2">
      <c r="A15" s="7">
        <v>45030</v>
      </c>
      <c r="B15" s="2">
        <v>8.7398695652173917</v>
      </c>
      <c r="C15" s="9">
        <v>6.494920174165407</v>
      </c>
      <c r="D15" s="9">
        <v>7.0664005805512904</v>
      </c>
      <c r="E15" s="11"/>
      <c r="F15" s="11"/>
      <c r="G15" s="11"/>
      <c r="H15" s="11"/>
      <c r="I15" s="11"/>
      <c r="J15" s="5"/>
    </row>
    <row r="16" spans="1:10" x14ac:dyDescent="0.2">
      <c r="A16" s="7">
        <v>45031</v>
      </c>
      <c r="B16" s="2">
        <v>15.274416666666667</v>
      </c>
      <c r="C16" s="9">
        <v>6.7035558780845896</v>
      </c>
      <c r="D16" s="9">
        <v>9.3324868492653916</v>
      </c>
      <c r="E16" s="11"/>
      <c r="F16" s="11"/>
      <c r="G16" s="11"/>
      <c r="H16" s="11"/>
      <c r="I16" s="11"/>
      <c r="J16" s="5"/>
    </row>
    <row r="17" spans="1:10" x14ac:dyDescent="0.2">
      <c r="A17" s="7">
        <v>45032</v>
      </c>
      <c r="B17" s="2">
        <v>26.638869565217391</v>
      </c>
      <c r="C17" s="9">
        <v>5.9960087082725613</v>
      </c>
      <c r="D17" s="9">
        <v>8.8806240928883131</v>
      </c>
      <c r="E17" s="11"/>
      <c r="F17" s="11"/>
      <c r="G17" s="11"/>
      <c r="H17" s="11"/>
      <c r="I17" s="11"/>
      <c r="J17" s="5"/>
    </row>
    <row r="18" spans="1:10" x14ac:dyDescent="0.2">
      <c r="A18" s="7">
        <v>45033</v>
      </c>
      <c r="B18" s="2">
        <v>25.84439130434782</v>
      </c>
      <c r="C18" s="9">
        <v>9.5682931253401087</v>
      </c>
      <c r="D18" s="9">
        <v>13.35933248684878</v>
      </c>
      <c r="E18" s="11"/>
      <c r="F18" s="11"/>
      <c r="G18" s="11"/>
      <c r="H18" s="11"/>
      <c r="I18" s="11"/>
      <c r="J18" s="5"/>
    </row>
    <row r="19" spans="1:10" x14ac:dyDescent="0.2">
      <c r="A19" s="7">
        <v>45034</v>
      </c>
      <c r="B19" s="2">
        <v>25.259565217391305</v>
      </c>
      <c r="C19" s="9">
        <v>8.2547169811322743</v>
      </c>
      <c r="D19" s="9">
        <v>12.679122075095323</v>
      </c>
      <c r="E19" s="11"/>
      <c r="F19" s="11"/>
      <c r="G19" s="11"/>
      <c r="H19" s="11"/>
      <c r="I19" s="11"/>
      <c r="J19" s="5"/>
    </row>
    <row r="20" spans="1:10" x14ac:dyDescent="0.2">
      <c r="A20" s="7">
        <v>45035</v>
      </c>
      <c r="B20" s="2">
        <v>29.411608695652177</v>
      </c>
      <c r="C20" s="9">
        <v>9.6970246734398984</v>
      </c>
      <c r="D20" s="9">
        <v>15.56603773584952</v>
      </c>
      <c r="E20" s="11"/>
      <c r="F20" s="11"/>
      <c r="G20" s="11"/>
      <c r="H20" s="11"/>
      <c r="I20" s="11"/>
      <c r="J20" s="5"/>
    </row>
    <row r="21" spans="1:10" x14ac:dyDescent="0.2">
      <c r="A21" s="7">
        <v>45036</v>
      </c>
      <c r="B21" s="2">
        <v>21.35682608695652</v>
      </c>
      <c r="C21" s="9">
        <v>14.967343976778054</v>
      </c>
      <c r="D21" s="9">
        <v>24.224560130600207</v>
      </c>
      <c r="E21" s="11"/>
      <c r="F21" s="11"/>
      <c r="G21" s="11"/>
      <c r="H21" s="11"/>
      <c r="I21" s="11"/>
      <c r="J21" s="5"/>
    </row>
    <row r="22" spans="1:10" x14ac:dyDescent="0.2">
      <c r="A22" s="7">
        <v>45037</v>
      </c>
      <c r="B22" s="2">
        <v>14.595869565217393</v>
      </c>
      <c r="C22" s="9">
        <v>12.778886268819097</v>
      </c>
      <c r="D22" s="9">
        <v>20.669327045166252</v>
      </c>
      <c r="E22" s="11"/>
      <c r="F22" s="11"/>
      <c r="G22" s="11"/>
      <c r="H22" s="11"/>
      <c r="I22" s="11"/>
      <c r="J22" s="5"/>
    </row>
    <row r="23" spans="1:10" x14ac:dyDescent="0.2">
      <c r="A23" s="7">
        <v>45038</v>
      </c>
      <c r="B23" s="2">
        <v>14.479086956521737</v>
      </c>
      <c r="C23" s="9">
        <v>15.983309143686627</v>
      </c>
      <c r="D23" s="9">
        <v>24.369671685107882</v>
      </c>
      <c r="E23" s="11"/>
      <c r="F23" s="11"/>
      <c r="G23" s="11"/>
      <c r="H23" s="11"/>
      <c r="I23" s="11"/>
      <c r="J23" s="5"/>
    </row>
    <row r="24" spans="1:10" x14ac:dyDescent="0.2">
      <c r="A24" s="7">
        <v>45039</v>
      </c>
      <c r="B24" s="2">
        <v>13.553826086956525</v>
      </c>
      <c r="C24" s="9">
        <v>10.71298984034822</v>
      </c>
      <c r="D24" s="9">
        <v>17.791689348575488</v>
      </c>
      <c r="E24" s="11"/>
      <c r="F24" s="11"/>
      <c r="G24" s="11"/>
      <c r="H24" s="11"/>
      <c r="I24" s="11"/>
      <c r="J24" s="5"/>
    </row>
    <row r="25" spans="1:10" x14ac:dyDescent="0.2">
      <c r="A25" s="7">
        <v>45040</v>
      </c>
      <c r="B25" s="2">
        <v>15.513608695652174</v>
      </c>
      <c r="C25" s="9">
        <v>5.7783018867924412</v>
      </c>
      <c r="D25" s="9">
        <v>9.7151669085635355</v>
      </c>
      <c r="E25" s="11"/>
      <c r="F25" s="11"/>
      <c r="G25" s="11"/>
      <c r="H25" s="11"/>
      <c r="I25" s="11"/>
      <c r="J25" s="5"/>
    </row>
    <row r="26" spans="1:10" x14ac:dyDescent="0.2">
      <c r="A26" s="7">
        <v>45041</v>
      </c>
      <c r="B26" s="2">
        <v>23.124173913043478</v>
      </c>
      <c r="C26" s="9">
        <v>8.1186502177066338</v>
      </c>
      <c r="D26" s="9">
        <v>14.640783744557369</v>
      </c>
      <c r="E26" s="11"/>
      <c r="F26" s="11"/>
      <c r="G26" s="11"/>
      <c r="H26" s="11"/>
      <c r="I26" s="11"/>
      <c r="J26" s="5"/>
    </row>
    <row r="27" spans="1:10" x14ac:dyDescent="0.2">
      <c r="A27" s="7">
        <v>45042</v>
      </c>
      <c r="B27" s="2">
        <v>25.20578260869565</v>
      </c>
      <c r="C27" s="9">
        <v>8.4270682148039331</v>
      </c>
      <c r="D27" s="9">
        <v>17.85195936139305</v>
      </c>
      <c r="E27" s="11"/>
      <c r="F27" s="11"/>
      <c r="G27" s="11"/>
      <c r="H27" s="11"/>
      <c r="I27" s="11"/>
      <c r="J27" s="5"/>
    </row>
    <row r="28" spans="1:10" x14ac:dyDescent="0.2">
      <c r="A28" s="7">
        <v>45043</v>
      </c>
      <c r="B28" s="2">
        <v>14.024434782608699</v>
      </c>
      <c r="C28" s="9">
        <v>12.246008708273022</v>
      </c>
      <c r="D28" s="9">
        <v>24.637155297533127</v>
      </c>
      <c r="E28" s="11"/>
      <c r="F28" s="11"/>
      <c r="G28" s="11"/>
      <c r="H28" s="11"/>
      <c r="I28" s="11"/>
      <c r="J28" s="5"/>
    </row>
    <row r="29" spans="1:10" x14ac:dyDescent="0.2">
      <c r="A29" s="7">
        <v>45044</v>
      </c>
      <c r="B29" s="2">
        <v>15.054913043478262</v>
      </c>
      <c r="C29" s="9">
        <v>14.287010159651608</v>
      </c>
      <c r="D29" s="9">
        <v>21.150009069472166</v>
      </c>
      <c r="E29" s="11"/>
      <c r="F29" s="11"/>
      <c r="G29" s="11"/>
      <c r="H29" s="11"/>
      <c r="I29" s="11"/>
      <c r="J29" s="5"/>
    </row>
    <row r="30" spans="1:10" x14ac:dyDescent="0.2">
      <c r="A30" s="7">
        <v>45045</v>
      </c>
      <c r="B30" s="2">
        <v>12.159695652173912</v>
      </c>
      <c r="C30" s="9">
        <v>8.1549346879534035</v>
      </c>
      <c r="D30" s="9">
        <v>11.83566116452023</v>
      </c>
      <c r="E30" s="11"/>
      <c r="F30" s="11"/>
      <c r="G30" s="11"/>
      <c r="H30" s="11"/>
      <c r="I30" s="11"/>
      <c r="J30" s="5"/>
    </row>
    <row r="31" spans="1:10" x14ac:dyDescent="0.2">
      <c r="A31" s="7">
        <v>45046</v>
      </c>
      <c r="B31" s="2">
        <v>20.352173913043476</v>
      </c>
      <c r="C31" s="9">
        <v>10.812772133526838</v>
      </c>
      <c r="D31" s="9">
        <v>15.566037735849013</v>
      </c>
      <c r="E31" s="11"/>
      <c r="F31" s="11"/>
      <c r="G31" s="11"/>
      <c r="H31" s="11"/>
      <c r="I31" s="11"/>
      <c r="J31" s="5"/>
    </row>
    <row r="32" spans="1:10" x14ac:dyDescent="0.2">
      <c r="A32" s="7"/>
      <c r="B32" s="2"/>
      <c r="C32" s="9"/>
      <c r="D32" s="9"/>
      <c r="E32" s="11"/>
      <c r="F32" s="11"/>
      <c r="G32" s="11"/>
      <c r="H32" s="11"/>
      <c r="I32" s="11"/>
      <c r="J32" s="5"/>
    </row>
    <row r="33" spans="4:4" x14ac:dyDescent="0.2">
      <c r="D33" s="12">
        <f>COUNTIF(D2:D32,"&gt;50,5")</f>
        <v>0</v>
      </c>
    </row>
  </sheetData>
  <phoneticPr fontId="1" type="noConversion"/>
  <conditionalFormatting sqref="D2:D32">
    <cfRule type="cellIs" dxfId="1" priority="1" stopIfTrue="1" operator="greaterThan">
      <formula>50</formula>
    </cfRule>
    <cfRule type="cellIs" dxfId="0" priority="2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2023-10-11T12:34:33Z</dcterms:created>
  <dcterms:modified xsi:type="dcterms:W3CDTF">2023-10-11T12:34:37Z</dcterms:modified>
</cp:coreProperties>
</file>