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65DA27BC-D132-48AE-9E69-0FB0790AEF39}" xr6:coauthVersionLast="47" xr6:coauthVersionMax="47" xr10:uidLastSave="{00000000-0000-0000-0000-000000000000}"/>
  <bookViews>
    <workbookView xWindow="35025" yWindow="3090" windowWidth="14205" windowHeight="12735" activeTab="1" xr2:uid="{00000000-000D-0000-FFFF-FFFF00000000}"/>
  </bookViews>
  <sheets>
    <sheet name="Grafički prikaz" sheetId="1" r:id="rId1"/>
    <sheet name="Numeričke vrijednost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<sst xmlns="http://schemas.openxmlformats.org/spreadsheetml/2006/main" count="18" uniqueCount="18">
  <si>
    <t>Datum</t>
  </si>
  <si>
    <t>PM10 [µg/m3]</t>
  </si>
  <si>
    <t>Pb u PM10 [µg/m3]</t>
  </si>
  <si>
    <t>Mn u PM10 [µg/m3]</t>
  </si>
  <si>
    <t>Cd u PM10 [ng/m3]</t>
  </si>
  <si>
    <t>Ni u PM10 [ng/m3]</t>
  </si>
  <si>
    <t>As u PM10 [ng/m3]</t>
  </si>
  <si>
    <t>NO2 [µg/m3]</t>
  </si>
  <si>
    <t>PM2,5 [µg/m3]</t>
  </si>
  <si>
    <r>
      <t>Vrijednost od 50 µg/m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  <charset val="238"/>
      </rPr>
      <t xml:space="preserve"> za PM</t>
    </r>
    <r>
      <rPr>
        <vertAlign val="subscript"/>
        <sz val="10"/>
        <color indexed="9"/>
        <rFont val="Arial"/>
        <family val="2"/>
      </rPr>
      <t>10</t>
    </r>
    <r>
      <rPr>
        <sz val="10"/>
        <color indexed="9"/>
        <rFont val="Arial"/>
        <family val="2"/>
        <charset val="238"/>
      </rPr>
      <t xml:space="preserve"> za 24-satni  uzorak nije bila prekoračena.</t>
    </r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</si>
  <si>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</si>
  <si>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</t>
    </r>
    <r>
      <rPr>
        <b/>
        <vertAlign val="subscript"/>
        <sz val="10"/>
        <rFont val="Arial"/>
        <family val="2"/>
      </rPr>
      <t>2,5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</si>
  <si>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</si>
  <si>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Pb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</si>
  <si>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Mn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</si>
  <si>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Cd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</si>
  <si>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Ni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</si>
  <si>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As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</si>
</sst>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d/m/yy/;@"/>
    <numFmt numFmtId="166" formatCode="[$-41A]d\-mmm\-yy;@"/>
    <numFmt numFmtId="167" formatCode="0.0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vertAlign val="superscript"/>
      <sz val="10"/>
      <color indexed="9"/>
      <name val="Arial"/>
      <family val="2"/>
    </font>
    <font>
      <vertAlign val="subscript"/>
      <sz val="10"/>
      <color indexed="9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4" fillId="2" borderId="0" xfId="0" applyFont="1" applyFill="1" applyAlignment="1">
      <alignment vertical="top" wrapText="1"/>
    </xf>
    <xf numFmtId="165" fontId="0" fillId="0" borderId="0" xfId="0" applyNumberFormat="1" applyAlignment="1" applyProtection="1">
      <alignment horizontal="center"/>
      <protection locked="0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0" fillId="3" borderId="0" xfId="0" applyFont="1" applyFill="1" applyAlignment="1">
      <alignment horizontal="center"/>
    </xf>
    <xf numFmtId="166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217208042616539"/>
          <c:y val="7.00000000000000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724416647850951E-2"/>
          <c:y val="0.03"/>
          <c:w val="0.95444297502644393"/>
          <c:h val="0.824999999999999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vrijednosti'!$C$1</c:f>
              <c:strCache>
                <c:ptCount val="1"/>
                <c:pt idx="0">
                  <c:v>PM2,5 [µg/m3]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vrijednosti'!$C$2:$C$32</c:f>
              <c:numCache>
                <c:formatCode>0.0</c:formatCode>
                <c:ptCount val="31"/>
                <c:pt idx="0">
                  <c:v>12.565777535837391</c:v>
                </c:pt>
                <c:pt idx="1">
                  <c:v>11.084905660377368</c:v>
                </c:pt>
                <c:pt idx="2">
                  <c:v>9.4158200290274259</c:v>
                </c:pt>
                <c:pt idx="3">
                  <c:v>13.007982583454199</c:v>
                </c:pt>
                <c:pt idx="4">
                  <c:v>14.316820903647216</c:v>
                </c:pt>
                <c:pt idx="5">
                  <c:v>12.949183303085404</c:v>
                </c:pt>
                <c:pt idx="6">
                  <c:v>11.239114658925889</c:v>
                </c:pt>
                <c:pt idx="7">
                  <c:v>11.765239477503561</c:v>
                </c:pt>
                <c:pt idx="8">
                  <c:v>13.803736622528529</c:v>
                </c:pt>
                <c:pt idx="9">
                  <c:v>13.232359876655323</c:v>
                </c:pt>
                <c:pt idx="10">
                  <c:v>9.0422637402502968</c:v>
                </c:pt>
                <c:pt idx="11">
                  <c:v>7.0029027576196929</c:v>
                </c:pt>
                <c:pt idx="12">
                  <c:v>10.168722786647415</c:v>
                </c:pt>
                <c:pt idx="13">
                  <c:v>8.2910014513785413</c:v>
                </c:pt>
                <c:pt idx="14">
                  <c:v>6.6037735849054666</c:v>
                </c:pt>
                <c:pt idx="15">
                  <c:v>4.3450653120465095</c:v>
                </c:pt>
                <c:pt idx="16">
                  <c:v>6.0050798258345059</c:v>
                </c:pt>
                <c:pt idx="17">
                  <c:v>11.465892597968207</c:v>
                </c:pt>
                <c:pt idx="18">
                  <c:v>14.169085631349853</c:v>
                </c:pt>
                <c:pt idx="19">
                  <c:v>15.29390420899874</c:v>
                </c:pt>
                <c:pt idx="20">
                  <c:v>12.019230769230958</c:v>
                </c:pt>
                <c:pt idx="21">
                  <c:v>16.509433962264048</c:v>
                </c:pt>
                <c:pt idx="22">
                  <c:v>12.137155297532709</c:v>
                </c:pt>
                <c:pt idx="23">
                  <c:v>10.504354136429793</c:v>
                </c:pt>
                <c:pt idx="24">
                  <c:v>12.862844702467367</c:v>
                </c:pt>
                <c:pt idx="25">
                  <c:v>12.255079825834715</c:v>
                </c:pt>
                <c:pt idx="26">
                  <c:v>13.697387518142087</c:v>
                </c:pt>
                <c:pt idx="27">
                  <c:v>14.368650217706842</c:v>
                </c:pt>
                <c:pt idx="28">
                  <c:v>12.735849056603671</c:v>
                </c:pt>
                <c:pt idx="29">
                  <c:v>13.679245283018702</c:v>
                </c:pt>
                <c:pt idx="30">
                  <c:v>15.829100145137598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C-4BC1-8C79-D7368DDD9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16799"/>
        <c:axId val="1"/>
        <c:axId val="0"/>
      </c:bar3DChart>
      <c:dateAx>
        <c:axId val="1986916799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16799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3366FF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PM10 [µg/m3]</a:t>
            </a:r>
          </a:p>
        </c:rich>
      </c:tx>
      <c:layout>
        <c:manualLayout>
          <c:xMode val="edge"/>
          <c:yMode val="edge"/>
          <c:x val="0.22022495502668907"/>
          <c:y val="3.827751196172248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741580430982741E-2"/>
          <c:y val="2.8708133971291867E-2"/>
          <c:w val="0.92359651904463558"/>
          <c:h val="0.822966507177033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vrijednosti'!$D$1</c:f>
              <c:strCache>
                <c:ptCount val="1"/>
                <c:pt idx="0">
                  <c:v>PM10 [µg/m3]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vrijednosti'!$D$2:$D$32</c:f>
              <c:numCache>
                <c:formatCode>0.0</c:formatCode>
                <c:ptCount val="31"/>
                <c:pt idx="0">
                  <c:v>18.033381712626905</c:v>
                </c:pt>
                <c:pt idx="1">
                  <c:v>14.964629058589155</c:v>
                </c:pt>
                <c:pt idx="2">
                  <c:v>15.318338472700351</c:v>
                </c:pt>
                <c:pt idx="3">
                  <c:v>23.376269956459105</c:v>
                </c:pt>
                <c:pt idx="4">
                  <c:v>24.156386066763162</c:v>
                </c:pt>
                <c:pt idx="5">
                  <c:v>18.674043170687263</c:v>
                </c:pt>
                <c:pt idx="6">
                  <c:v>16.343188826410536</c:v>
                </c:pt>
                <c:pt idx="7">
                  <c:v>17.289550072569114</c:v>
                </c:pt>
                <c:pt idx="8">
                  <c:v>24.637155297533127</c:v>
                </c:pt>
                <c:pt idx="9">
                  <c:v>18.755668420097575</c:v>
                </c:pt>
                <c:pt idx="10">
                  <c:v>17.833817126270169</c:v>
                </c:pt>
                <c:pt idx="11">
                  <c:v>10.558780841799695</c:v>
                </c:pt>
                <c:pt idx="12">
                  <c:v>16.352258298567016</c:v>
                </c:pt>
                <c:pt idx="13">
                  <c:v>12.624705242154443</c:v>
                </c:pt>
                <c:pt idx="14">
                  <c:v>11.851650344577967</c:v>
                </c:pt>
                <c:pt idx="15">
                  <c:v>9.2162554426706915</c:v>
                </c:pt>
                <c:pt idx="16">
                  <c:v>12.436502177068316</c:v>
                </c:pt>
                <c:pt idx="17">
                  <c:v>21.4855795392704</c:v>
                </c:pt>
                <c:pt idx="18">
                  <c:v>22.995283018867507</c:v>
                </c:pt>
                <c:pt idx="19">
                  <c:v>22.986211901305566</c:v>
                </c:pt>
                <c:pt idx="20">
                  <c:v>23.666545718432261</c:v>
                </c:pt>
                <c:pt idx="21">
                  <c:v>35.262107745329246</c:v>
                </c:pt>
                <c:pt idx="22">
                  <c:v>22.92762561218964</c:v>
                </c:pt>
                <c:pt idx="23">
                  <c:v>19.200072555777073</c:v>
                </c:pt>
                <c:pt idx="24">
                  <c:v>26.206458635703694</c:v>
                </c:pt>
                <c:pt idx="25">
                  <c:v>20.542354434972037</c:v>
                </c:pt>
                <c:pt idx="26">
                  <c:v>24.600870827286357</c:v>
                </c:pt>
                <c:pt idx="27">
                  <c:v>25.494286232540833</c:v>
                </c:pt>
                <c:pt idx="28">
                  <c:v>22.151669085631848</c:v>
                </c:pt>
                <c:pt idx="29">
                  <c:v>24.274310595065419</c:v>
                </c:pt>
                <c:pt idx="30">
                  <c:v>25.916182873730534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5-4DBF-8B88-994CC747C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25615"/>
        <c:axId val="1"/>
        <c:axId val="0"/>
      </c:bar3DChart>
      <c:dateAx>
        <c:axId val="1986925615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55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25615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339312406576982"/>
          <c:y val="6.31578947368421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538116591928252E-2"/>
          <c:y val="3.1579028523408006E-2"/>
          <c:w val="0.91479820627802688"/>
          <c:h val="0.815791570188040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vrijednosti'!$E$1</c:f>
              <c:strCache>
                <c:ptCount val="1"/>
                <c:pt idx="0">
                  <c:v>Pb u PM10 [µg/m3]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vrijednosti'!$E$2:$E$32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A87F-4DD9-BB2F-B744E0522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18655"/>
        <c:axId val="1"/>
        <c:axId val="0"/>
      </c:bar3DChart>
      <c:dateAx>
        <c:axId val="1986918655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186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8165618559425036"/>
          <c:y val="3.81949912510936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3691392467562542E-2"/>
          <c:y val="3.1250158946527842E-2"/>
          <c:w val="0.93959936818234446"/>
          <c:h val="0.817712492434145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vrijednosti'!$B$1</c:f>
              <c:strCache>
                <c:ptCount val="1"/>
                <c:pt idx="0">
                  <c:v>NO2 [µg/m3]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vrijednosti'!$B$2:$B$32</c:f>
              <c:numCache>
                <c:formatCode>0.00</c:formatCode>
                <c:ptCount val="31"/>
                <c:pt idx="0">
                  <c:v>12.637304347826088</c:v>
                </c:pt>
                <c:pt idx="1">
                  <c:v>19.537739130434783</c:v>
                </c:pt>
                <c:pt idx="2">
                  <c:v>16.983826086956523</c:v>
                </c:pt>
                <c:pt idx="3">
                  <c:v>10.714565217391302</c:v>
                </c:pt>
                <c:pt idx="4">
                  <c:v>4.4129999999999994</c:v>
                </c:pt>
                <c:pt idx="5">
                  <c:v>5.6208999999999998</c:v>
                </c:pt>
                <c:pt idx="6">
                  <c:v>20.175000000000001</c:v>
                </c:pt>
                <c:pt idx="7">
                  <c:v>16.425695652173911</c:v>
                </c:pt>
                <c:pt idx="8">
                  <c:v>27.672826086956523</c:v>
                </c:pt>
                <c:pt idx="9">
                  <c:v>22.906875000000003</c:v>
                </c:pt>
                <c:pt idx="10">
                  <c:v>16.840956521739134</c:v>
                </c:pt>
                <c:pt idx="11">
                  <c:v>7.1074347826086957</c:v>
                </c:pt>
                <c:pt idx="12">
                  <c:v>4.0551304347826083</c:v>
                </c:pt>
                <c:pt idx="13">
                  <c:v>5.9015652173913038</c:v>
                </c:pt>
                <c:pt idx="14">
                  <c:v>27.097260869565211</c:v>
                </c:pt>
                <c:pt idx="15">
                  <c:v>22.563391304347824</c:v>
                </c:pt>
                <c:pt idx="16">
                  <c:v>15.844608695652171</c:v>
                </c:pt>
                <c:pt idx="17">
                  <c:v>20.443260869565215</c:v>
                </c:pt>
                <c:pt idx="18">
                  <c:v>16.115478260869565</c:v>
                </c:pt>
                <c:pt idx="19">
                  <c:v>12.87508695652174</c:v>
                </c:pt>
                <c:pt idx="20">
                  <c:v>18.83265217391304</c:v>
                </c:pt>
                <c:pt idx="21">
                  <c:v>22.050217391304351</c:v>
                </c:pt>
                <c:pt idx="22">
                  <c:v>16.349130434782609</c:v>
                </c:pt>
                <c:pt idx="23">
                  <c:v>17.831608695652179</c:v>
                </c:pt>
                <c:pt idx="24">
                  <c:v>16.132739130434778</c:v>
                </c:pt>
                <c:pt idx="25">
                  <c:v>12.805173913043479</c:v>
                </c:pt>
                <c:pt idx="26">
                  <c:v>17.499086956521737</c:v>
                </c:pt>
                <c:pt idx="27">
                  <c:v>13.246652173913043</c:v>
                </c:pt>
                <c:pt idx="28">
                  <c:v>11.392130434782606</c:v>
                </c:pt>
                <c:pt idx="29">
                  <c:v>15.466869565217394</c:v>
                </c:pt>
                <c:pt idx="30">
                  <c:v>16.611130434782606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F-4C81-AC78-1DAA737AB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27007"/>
        <c:axId val="1"/>
        <c:axId val="0"/>
      </c:bar3DChart>
      <c:dateAx>
        <c:axId val="1986927007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270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Mn u PM10 [µg/m3]</a:t>
            </a:r>
          </a:p>
        </c:rich>
      </c:tx>
      <c:layout>
        <c:manualLayout>
          <c:xMode val="edge"/>
          <c:yMode val="edge"/>
          <c:x val="0.54826617261077659"/>
          <c:y val="7.57581059943264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086040332959571E-2"/>
          <c:y val="3.5353709722763388E-2"/>
          <c:w val="0.92986528062394014"/>
          <c:h val="0.823236383544347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vrijednosti'!$F$1</c:f>
              <c:strCache>
                <c:ptCount val="1"/>
                <c:pt idx="0">
                  <c:v>Mn u PM10 [µg/m3]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vrijednosti'!$F$2:$F$32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3AF8-4853-A5EC-7DF3FDEC7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27471"/>
        <c:axId val="1"/>
        <c:axId val="0"/>
      </c:bar3DChart>
      <c:dateAx>
        <c:axId val="1986927471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274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9086877838900278"/>
          <c:y val="0.103004291845493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643973057516982E-2"/>
          <c:y val="7.2961373390557943E-2"/>
          <c:w val="0.92922581608923749"/>
          <c:h val="0.802575107296137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vrijednosti'!$G$1</c:f>
              <c:strCache>
                <c:ptCount val="1"/>
                <c:pt idx="0">
                  <c:v>Cd u PM10 [ng/m3]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vrijednosti'!$G$2:$G$32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3436-4AD8-B1B9-C8FB50F0C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50207"/>
        <c:axId val="1"/>
        <c:axId val="0"/>
      </c:bar3DChart>
      <c:dateAx>
        <c:axId val="1986950207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502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308161708619374"/>
          <c:y val="5.32837670384138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3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784897025171627E-2"/>
          <c:y val="2.2304832713754646E-2"/>
          <c:w val="0.91533180778032042"/>
          <c:h val="0.732342007434944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vrijednosti'!$H$1</c:f>
              <c:strCache>
                <c:ptCount val="1"/>
                <c:pt idx="0">
                  <c:v>Ni u PM10 [ng/m3]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vrijednosti'!$H$2:$H$32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0DB-4643-ACAC-0D80A9C91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49743"/>
        <c:axId val="1"/>
        <c:axId val="0"/>
      </c:bar3DChart>
      <c:dateAx>
        <c:axId val="1986949743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525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49743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318181818181819"/>
          <c:y val="6.17287839020122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3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363636363636363E-2"/>
          <c:y val="2.2222302598027335E-2"/>
          <c:w val="0.91590909090909089"/>
          <c:h val="0.733335985734902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vrijednosti'!$I$1</c:f>
              <c:strCache>
                <c:ptCount val="1"/>
                <c:pt idx="0">
                  <c:v>As u PM10 [ng/m3]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vrijednosti'!$I$2:$I$32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BBF2-4068-B616-185EE39A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47423"/>
        <c:axId val="1"/>
        <c:axId val="0"/>
      </c:bar3DChart>
      <c:dateAx>
        <c:axId val="1986947423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47423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11</xdr:row>
      <xdr:rowOff>0</xdr:rowOff>
    </xdr:from>
    <xdr:to>
      <xdr:col>12</xdr:col>
      <xdr:colOff>0</xdr:colOff>
      <xdr:row>22</xdr:row>
      <xdr:rowOff>123825</xdr:rowOff>
    </xdr:to>
    <xdr:graphicFrame macro="">
      <xdr:nvGraphicFramePr>
        <xdr:cNvPr id="2489" name="Chart 3">
          <a:extLst>
            <a:ext uri="{FF2B5EF4-FFF2-40B4-BE49-F238E27FC236}">
              <a16:creationId xmlns:a16="http://schemas.microsoft.com/office/drawing/2014/main" id="{04084C1E-1F96-B9FE-340C-3D1ADFFFB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22</xdr:row>
      <xdr:rowOff>47625</xdr:rowOff>
    </xdr:from>
    <xdr:to>
      <xdr:col>12</xdr:col>
      <xdr:colOff>0</xdr:colOff>
      <xdr:row>34</xdr:row>
      <xdr:rowOff>95250</xdr:rowOff>
    </xdr:to>
    <xdr:graphicFrame macro="">
      <xdr:nvGraphicFramePr>
        <xdr:cNvPr id="2490" name="Chart 4">
          <a:extLst>
            <a:ext uri="{FF2B5EF4-FFF2-40B4-BE49-F238E27FC236}">
              <a16:creationId xmlns:a16="http://schemas.microsoft.com/office/drawing/2014/main" id="{84DA2E86-D50F-8031-6D2B-95AD95E09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34</xdr:row>
      <xdr:rowOff>38100</xdr:rowOff>
    </xdr:from>
    <xdr:to>
      <xdr:col>11</xdr:col>
      <xdr:colOff>104775</xdr:colOff>
      <xdr:row>45</xdr:row>
      <xdr:rowOff>66675</xdr:rowOff>
    </xdr:to>
    <xdr:graphicFrame macro="">
      <xdr:nvGraphicFramePr>
        <xdr:cNvPr id="2491" name="Chart 5">
          <a:extLst>
            <a:ext uri="{FF2B5EF4-FFF2-40B4-BE49-F238E27FC236}">
              <a16:creationId xmlns:a16="http://schemas.microsoft.com/office/drawing/2014/main" id="{A3F1E78C-78B7-5FAD-BE29-5B34BF2E3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0</xdr:row>
      <xdr:rowOff>9525</xdr:rowOff>
    </xdr:from>
    <xdr:to>
      <xdr:col>12</xdr:col>
      <xdr:colOff>0</xdr:colOff>
      <xdr:row>11</xdr:row>
      <xdr:rowOff>57150</xdr:rowOff>
    </xdr:to>
    <xdr:graphicFrame macro="">
      <xdr:nvGraphicFramePr>
        <xdr:cNvPr id="2492" name="Chart 6">
          <a:extLst>
            <a:ext uri="{FF2B5EF4-FFF2-40B4-BE49-F238E27FC236}">
              <a16:creationId xmlns:a16="http://schemas.microsoft.com/office/drawing/2014/main" id="{5770F6DB-14E2-87F1-8062-966F0D1C77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47625</xdr:colOff>
      <xdr:row>45</xdr:row>
      <xdr:rowOff>66675</xdr:rowOff>
    </xdr:from>
    <xdr:to>
      <xdr:col>11</xdr:col>
      <xdr:colOff>104775</xdr:colOff>
      <xdr:row>57</xdr:row>
      <xdr:rowOff>9525</xdr:rowOff>
    </xdr:to>
    <xdr:graphicFrame macro="">
      <xdr:nvGraphicFramePr>
        <xdr:cNvPr id="2493" name="Chart 7">
          <a:extLst>
            <a:ext uri="{FF2B5EF4-FFF2-40B4-BE49-F238E27FC236}">
              <a16:creationId xmlns:a16="http://schemas.microsoft.com/office/drawing/2014/main" id="{58187644-7DEF-9F33-0F5E-66E16E1BF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85725</xdr:colOff>
      <xdr:row>57</xdr:row>
      <xdr:rowOff>9525</xdr:rowOff>
    </xdr:from>
    <xdr:to>
      <xdr:col>11</xdr:col>
      <xdr:colOff>104775</xdr:colOff>
      <xdr:row>70</xdr:row>
      <xdr:rowOff>123825</xdr:rowOff>
    </xdr:to>
    <xdr:graphicFrame macro="">
      <xdr:nvGraphicFramePr>
        <xdr:cNvPr id="2494" name="Chart 8">
          <a:extLst>
            <a:ext uri="{FF2B5EF4-FFF2-40B4-BE49-F238E27FC236}">
              <a16:creationId xmlns:a16="http://schemas.microsoft.com/office/drawing/2014/main" id="{DC855C50-A563-5DFD-753F-AC07D1FC3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19050</xdr:colOff>
      <xdr:row>71</xdr:row>
      <xdr:rowOff>57150</xdr:rowOff>
    </xdr:from>
    <xdr:to>
      <xdr:col>12</xdr:col>
      <xdr:colOff>28575</xdr:colOff>
      <xdr:row>87</xdr:row>
      <xdr:rowOff>28575</xdr:rowOff>
    </xdr:to>
    <xdr:graphicFrame macro="">
      <xdr:nvGraphicFramePr>
        <xdr:cNvPr id="2495" name="Chart 15">
          <a:extLst>
            <a:ext uri="{FF2B5EF4-FFF2-40B4-BE49-F238E27FC236}">
              <a16:creationId xmlns:a16="http://schemas.microsoft.com/office/drawing/2014/main" id="{1B373896-F850-EF35-140B-16F13E179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57150</xdr:colOff>
      <xdr:row>86</xdr:row>
      <xdr:rowOff>123825</xdr:rowOff>
    </xdr:from>
    <xdr:to>
      <xdr:col>12</xdr:col>
      <xdr:colOff>95250</xdr:colOff>
      <xdr:row>102</xdr:row>
      <xdr:rowOff>104775</xdr:rowOff>
    </xdr:to>
    <xdr:graphicFrame macro="">
      <xdr:nvGraphicFramePr>
        <xdr:cNvPr id="2496" name="Chart 16">
          <a:extLst>
            <a:ext uri="{FF2B5EF4-FFF2-40B4-BE49-F238E27FC236}">
              <a16:creationId xmlns:a16="http://schemas.microsoft.com/office/drawing/2014/main" id="{20856322-4E0F-8F20-CAB1-428DB44B7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98"/>
  <sheetViews>
    <sheetView zoomScaleNormal="100" workbookViewId="0">
      <selection activeCell="B2" sqref="B2"/>
    </sheetView>
  </sheetViews>
  <sheetFormatPr defaultRowHeight="12.75" x14ac:dyDescent="0.2"/>
  <cols>
    <col min="1" max="1" width="1.85546875" style="3" customWidth="1"/>
    <col min="2" max="2" width="37.5703125" style="3" customWidth="1"/>
    <col min="3" max="3" width="1.7109375" style="3" customWidth="1"/>
    <col min="4" max="4" width="7.5703125" style="3" customWidth="1"/>
    <col min="5" max="5" width="6.5703125" style="3" customWidth="1"/>
    <col min="6" max="6" width="7.7109375" style="3" customWidth="1"/>
    <col min="7" max="8" width="7.5703125" style="3" customWidth="1"/>
    <col min="9" max="9" width="7.85546875" style="3" customWidth="1"/>
    <col min="10" max="10" width="7.140625" style="3" customWidth="1"/>
    <col min="11" max="11" width="8.5703125" style="3" customWidth="1"/>
    <col min="12" max="12" width="1.7109375" style="3" customWidth="1"/>
    <col min="13" max="16384" width="9.140625" style="3"/>
  </cols>
  <sheetData>
    <row r="2" spans="2:2" x14ac:dyDescent="0.2">
      <c r="B2" s="4" t="s">
        <v>7</v>
      </c>
    </row>
    <row r="3" spans="2:2" ht="12.75" customHeight="1" x14ac:dyDescent="0.2">
      <c r="B3" s="17"/>
    </row>
    <row r="4" spans="2:2" ht="12.75" customHeight="1" x14ac:dyDescent="0.2">
      <c r="B4" s="17"/>
    </row>
    <row r="5" spans="2:2" x14ac:dyDescent="0.2">
      <c r="B5" s="17"/>
    </row>
    <row r="6" spans="2:2" x14ac:dyDescent="0.2">
      <c r="B6" s="17"/>
    </row>
    <row r="7" spans="2:2" x14ac:dyDescent="0.2">
      <c r="B7" s="17"/>
    </row>
    <row r="8" spans="2:2" x14ac:dyDescent="0.2">
      <c r="B8" s="17"/>
    </row>
    <row r="9" spans="2:2" x14ac:dyDescent="0.2">
      <c r="B9" s="17"/>
    </row>
    <row r="10" spans="2:2" x14ac:dyDescent="0.2">
      <c r="B10" s="17"/>
    </row>
    <row r="13" spans="2:2" x14ac:dyDescent="0.2">
      <c r="B13" s="4" t="s">
        <v>8</v>
      </c>
    </row>
    <row r="14" spans="2:2" x14ac:dyDescent="0.2">
      <c r="B14" s="18"/>
    </row>
    <row r="15" spans="2:2" x14ac:dyDescent="0.2">
      <c r="B15" s="18"/>
    </row>
    <row r="16" spans="2:2" x14ac:dyDescent="0.2">
      <c r="B16" s="18"/>
    </row>
    <row r="17" spans="2:2" x14ac:dyDescent="0.2">
      <c r="B17" s="18"/>
    </row>
    <row r="18" spans="2:2" x14ac:dyDescent="0.2">
      <c r="B18" s="18"/>
    </row>
    <row r="19" spans="2:2" x14ac:dyDescent="0.2">
      <c r="B19" s="18"/>
    </row>
    <row r="20" spans="2:2" x14ac:dyDescent="0.2">
      <c r="B20" s="18"/>
    </row>
    <row r="21" spans="2:2" x14ac:dyDescent="0.2">
      <c r="B21" s="18"/>
    </row>
    <row r="22" spans="2:2" x14ac:dyDescent="0.2">
      <c r="B22" s="18"/>
    </row>
    <row r="24" spans="2:2" x14ac:dyDescent="0.2">
      <c r="B24" s="4" t="s">
        <v>1</v>
      </c>
    </row>
    <row r="25" spans="2:2" ht="12.75" customHeight="1" x14ac:dyDescent="0.2">
      <c r="B25" s="17" t="s">
        <v>9</v>
      </c>
    </row>
    <row r="26" spans="2:2" x14ac:dyDescent="0.2">
      <c r="B26" s="18"/>
    </row>
    <row r="27" spans="2:2" x14ac:dyDescent="0.2">
      <c r="B27" s="18"/>
    </row>
    <row r="28" spans="2:2" x14ac:dyDescent="0.2">
      <c r="B28" s="18"/>
    </row>
    <row r="29" spans="2:2" x14ac:dyDescent="0.2">
      <c r="B29" s="18"/>
    </row>
    <row r="30" spans="2:2" x14ac:dyDescent="0.2">
      <c r="B30" s="18"/>
    </row>
    <row r="31" spans="2:2" x14ac:dyDescent="0.2">
      <c r="B31" s="18"/>
    </row>
    <row r="32" spans="2:2" x14ac:dyDescent="0.2">
      <c r="B32" s="18"/>
    </row>
    <row r="33" spans="2:2" x14ac:dyDescent="0.2">
      <c r="B33" s="18"/>
    </row>
    <row r="34" spans="2:2" x14ac:dyDescent="0.2">
      <c r="B34" s="6"/>
    </row>
    <row r="36" spans="2:2" x14ac:dyDescent="0.2">
      <c r="B36" s="4" t="s">
        <v>2</v>
      </c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8"/>
    </row>
    <row r="43" spans="2:2" x14ac:dyDescent="0.2">
      <c r="B43" s="18"/>
    </row>
    <row r="44" spans="2:2" x14ac:dyDescent="0.2">
      <c r="B44" s="18"/>
    </row>
    <row r="45" spans="2:2" x14ac:dyDescent="0.2">
      <c r="B45" s="18"/>
    </row>
    <row r="46" spans="2:2" x14ac:dyDescent="0.2">
      <c r="B46" s="18"/>
    </row>
    <row r="47" spans="2:2" x14ac:dyDescent="0.2">
      <c r="B47" s="4" t="s">
        <v>3</v>
      </c>
    </row>
    <row r="48" spans="2:2" x14ac:dyDescent="0.2">
      <c r="B48" s="18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8"/>
    </row>
    <row r="56" spans="2:2" x14ac:dyDescent="0.2">
      <c r="B56" s="18"/>
    </row>
    <row r="59" spans="2:2" x14ac:dyDescent="0.2">
      <c r="B59" s="4" t="s">
        <v>4</v>
      </c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3" spans="2:2" x14ac:dyDescent="0.2">
      <c r="B73" s="4" t="s">
        <v>5</v>
      </c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7" spans="2:2" x14ac:dyDescent="0.2">
      <c r="B87" s="4"/>
    </row>
    <row r="88" spans="2:2" x14ac:dyDescent="0.2">
      <c r="B88" s="16" t="s">
        <v>6</v>
      </c>
    </row>
    <row r="89" spans="2:2" x14ac:dyDescent="0.2">
      <c r="B89" s="16"/>
    </row>
    <row r="90" spans="2:2" x14ac:dyDescent="0.2">
      <c r="B90" s="16"/>
    </row>
    <row r="91" spans="2:2" x14ac:dyDescent="0.2">
      <c r="B91" s="16"/>
    </row>
    <row r="92" spans="2:2" x14ac:dyDescent="0.2">
      <c r="B92" s="16"/>
    </row>
    <row r="93" spans="2:2" x14ac:dyDescent="0.2">
      <c r="B93" s="16"/>
    </row>
    <row r="94" spans="2:2" x14ac:dyDescent="0.2">
      <c r="B94" s="16"/>
    </row>
    <row r="95" spans="2:2" x14ac:dyDescent="0.2">
      <c r="B95" s="16"/>
    </row>
    <row r="96" spans="2:2" x14ac:dyDescent="0.2">
      <c r="B96" s="16"/>
    </row>
    <row r="97" spans="2:2" x14ac:dyDescent="0.2">
      <c r="B97" s="16"/>
    </row>
    <row r="98" spans="2:2" x14ac:dyDescent="0.2">
      <c r="B98" s="16"/>
    </row>
  </sheetData>
  <mergeCells count="8">
    <mergeCell ref="B88:B98"/>
    <mergeCell ref="B3:B10"/>
    <mergeCell ref="B14:B22"/>
    <mergeCell ref="B25:B33"/>
    <mergeCell ref="B37:B46"/>
    <mergeCell ref="B74:B83"/>
    <mergeCell ref="B48:B56"/>
    <mergeCell ref="B60:B70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workbookViewId="0">
      <selection activeCell="F11" sqref="F11"/>
    </sheetView>
  </sheetViews>
  <sheetFormatPr defaultRowHeight="12.75" x14ac:dyDescent="0.2"/>
  <cols>
    <col min="1" max="1" width="14.42578125" style="8" bestFit="1" customWidth="1"/>
    <col min="2" max="2" width="12.7109375" customWidth="1"/>
    <col min="3" max="3" width="12.7109375" style="5" customWidth="1"/>
    <col min="4" max="4" width="12.7109375" customWidth="1"/>
    <col min="5" max="9" width="15.7109375" customWidth="1"/>
    <col min="10" max="10" width="12.7109375" customWidth="1"/>
  </cols>
  <sheetData>
    <row r="1" spans="1:10" s="1" customFormat="1" ht="15" x14ac:dyDescent="0.25">
      <c r="A1" s="13" t="s">
        <v>0</v>
      </c>
      <c r="B1" s="14" t="s">
        <v>10</v>
      </c>
      <c r="C1" s="15" t="s">
        <v>11</v>
      </c>
      <c r="D1" s="15" t="s">
        <v>12</v>
      </c>
      <c r="E1" s="15" t="s">
        <v>13</v>
      </c>
      <c r="F1" s="15" t="s">
        <v>14</v>
      </c>
      <c r="G1" s="15" t="s">
        <v>15</v>
      </c>
      <c r="H1" s="15" t="s">
        <v>16</v>
      </c>
      <c r="I1" s="15" t="s">
        <v>17</v>
      </c>
      <c r="J1" s="2"/>
    </row>
    <row r="2" spans="1:10" x14ac:dyDescent="0.2">
      <c r="A2" s="7">
        <v>45047</v>
      </c>
      <c r="B2" s="2">
        <v>12.637304347826088</v>
      </c>
      <c r="C2" s="9">
        <v>12.565777535837391</v>
      </c>
      <c r="D2" s="9">
        <v>18.033381712626905</v>
      </c>
      <c r="E2" s="10"/>
      <c r="F2" s="10"/>
      <c r="G2" s="10"/>
      <c r="H2" s="10"/>
      <c r="I2" s="10"/>
      <c r="J2" s="5"/>
    </row>
    <row r="3" spans="1:10" x14ac:dyDescent="0.2">
      <c r="A3" s="7">
        <v>45048</v>
      </c>
      <c r="B3" s="2">
        <v>19.537739130434783</v>
      </c>
      <c r="C3" s="9">
        <v>11.084905660377368</v>
      </c>
      <c r="D3" s="9">
        <v>14.964629058589155</v>
      </c>
      <c r="E3" s="11"/>
      <c r="F3" s="11"/>
      <c r="G3" s="11"/>
      <c r="H3" s="11"/>
      <c r="I3" s="11"/>
      <c r="J3" s="5"/>
    </row>
    <row r="4" spans="1:10" x14ac:dyDescent="0.2">
      <c r="A4" s="7">
        <v>45049</v>
      </c>
      <c r="B4" s="2">
        <v>16.983826086956523</v>
      </c>
      <c r="C4" s="9">
        <v>9.4158200290274259</v>
      </c>
      <c r="D4" s="9">
        <v>15.318338472700351</v>
      </c>
      <c r="E4" s="11"/>
      <c r="F4" s="11"/>
      <c r="G4" s="11"/>
      <c r="H4" s="11"/>
      <c r="I4" s="11"/>
      <c r="J4" s="5"/>
    </row>
    <row r="5" spans="1:10" x14ac:dyDescent="0.2">
      <c r="A5" s="7">
        <v>45050</v>
      </c>
      <c r="B5" s="2">
        <v>10.714565217391302</v>
      </c>
      <c r="C5" s="9">
        <v>13.007982583454199</v>
      </c>
      <c r="D5" s="9">
        <v>23.376269956459105</v>
      </c>
      <c r="E5" s="11"/>
      <c r="F5" s="11"/>
      <c r="G5" s="11"/>
      <c r="H5" s="11"/>
      <c r="I5" s="11"/>
      <c r="J5" s="5"/>
    </row>
    <row r="6" spans="1:10" x14ac:dyDescent="0.2">
      <c r="A6" s="7">
        <v>45051</v>
      </c>
      <c r="B6" s="2">
        <v>4.4129999999999994</v>
      </c>
      <c r="C6" s="9">
        <v>14.316820903647216</v>
      </c>
      <c r="D6" s="9">
        <v>24.156386066763162</v>
      </c>
      <c r="E6" s="11"/>
      <c r="F6" s="11"/>
      <c r="G6" s="11"/>
      <c r="H6" s="11"/>
      <c r="I6" s="11"/>
      <c r="J6" s="5"/>
    </row>
    <row r="7" spans="1:10" x14ac:dyDescent="0.2">
      <c r="A7" s="7">
        <v>45052</v>
      </c>
      <c r="B7" s="2">
        <v>5.6208999999999998</v>
      </c>
      <c r="C7" s="9">
        <v>12.949183303085404</v>
      </c>
      <c r="D7" s="9">
        <v>18.674043170687263</v>
      </c>
      <c r="E7" s="11"/>
      <c r="F7" s="11"/>
      <c r="G7" s="11"/>
      <c r="H7" s="11"/>
      <c r="I7" s="11"/>
      <c r="J7" s="5"/>
    </row>
    <row r="8" spans="1:10" x14ac:dyDescent="0.2">
      <c r="A8" s="7">
        <v>45053</v>
      </c>
      <c r="B8" s="2">
        <v>20.175000000000001</v>
      </c>
      <c r="C8" s="9">
        <v>11.239114658925889</v>
      </c>
      <c r="D8" s="9">
        <v>16.343188826410536</v>
      </c>
      <c r="E8" s="11"/>
      <c r="F8" s="11"/>
      <c r="G8" s="11"/>
      <c r="H8" s="11"/>
      <c r="I8" s="11"/>
      <c r="J8" s="5"/>
    </row>
    <row r="9" spans="1:10" x14ac:dyDescent="0.2">
      <c r="A9" s="7">
        <v>45054</v>
      </c>
      <c r="B9" s="2">
        <v>16.425695652173911</v>
      </c>
      <c r="C9" s="9">
        <v>11.765239477503561</v>
      </c>
      <c r="D9" s="9">
        <v>17.289550072569114</v>
      </c>
      <c r="E9" s="11"/>
      <c r="F9" s="11"/>
      <c r="G9" s="11"/>
      <c r="H9" s="11"/>
      <c r="I9" s="11"/>
      <c r="J9" s="5"/>
    </row>
    <row r="10" spans="1:10" x14ac:dyDescent="0.2">
      <c r="A10" s="7">
        <v>45055</v>
      </c>
      <c r="B10" s="2">
        <v>27.672826086956523</v>
      </c>
      <c r="C10" s="9">
        <v>13.803736622528529</v>
      </c>
      <c r="D10" s="9">
        <v>24.637155297533127</v>
      </c>
      <c r="E10" s="11"/>
      <c r="F10" s="11"/>
      <c r="G10" s="11"/>
      <c r="H10" s="11"/>
      <c r="I10" s="11"/>
      <c r="J10" s="5"/>
    </row>
    <row r="11" spans="1:10" x14ac:dyDescent="0.2">
      <c r="A11" s="7">
        <v>45056</v>
      </c>
      <c r="B11" s="2">
        <v>22.906875000000003</v>
      </c>
      <c r="C11" s="9">
        <v>13.232359876655323</v>
      </c>
      <c r="D11" s="9">
        <v>18.755668420097575</v>
      </c>
      <c r="E11" s="11"/>
      <c r="F11" s="11"/>
      <c r="G11" s="11"/>
      <c r="H11" s="11"/>
      <c r="I11" s="11"/>
      <c r="J11" s="5"/>
    </row>
    <row r="12" spans="1:10" x14ac:dyDescent="0.2">
      <c r="A12" s="7">
        <v>45057</v>
      </c>
      <c r="B12" s="2">
        <v>16.840956521739134</v>
      </c>
      <c r="C12" s="9">
        <v>9.0422637402502968</v>
      </c>
      <c r="D12" s="9">
        <v>17.833817126270169</v>
      </c>
      <c r="E12" s="11"/>
      <c r="F12" s="11"/>
      <c r="G12" s="11"/>
      <c r="H12" s="11"/>
      <c r="I12" s="11"/>
      <c r="J12" s="5"/>
    </row>
    <row r="13" spans="1:10" x14ac:dyDescent="0.2">
      <c r="A13" s="7">
        <v>45058</v>
      </c>
      <c r="B13" s="2">
        <v>7.1074347826086957</v>
      </c>
      <c r="C13" s="9">
        <v>7.0029027576196929</v>
      </c>
      <c r="D13" s="9">
        <v>10.558780841799695</v>
      </c>
      <c r="E13" s="11"/>
      <c r="F13" s="11"/>
      <c r="G13" s="11"/>
      <c r="H13" s="11"/>
      <c r="I13" s="11"/>
      <c r="J13" s="5"/>
    </row>
    <row r="14" spans="1:10" x14ac:dyDescent="0.2">
      <c r="A14" s="7">
        <v>45059</v>
      </c>
      <c r="B14" s="2">
        <v>4.0551304347826083</v>
      </c>
      <c r="C14" s="9">
        <v>10.168722786647415</v>
      </c>
      <c r="D14" s="9">
        <v>16.352258298567016</v>
      </c>
      <c r="E14" s="11"/>
      <c r="F14" s="11"/>
      <c r="G14" s="11"/>
      <c r="H14" s="11"/>
      <c r="I14" s="11"/>
      <c r="J14" s="5"/>
    </row>
    <row r="15" spans="1:10" x14ac:dyDescent="0.2">
      <c r="A15" s="7">
        <v>45060</v>
      </c>
      <c r="B15" s="2">
        <v>5.9015652173913038</v>
      </c>
      <c r="C15" s="9">
        <v>8.2910014513785413</v>
      </c>
      <c r="D15" s="9">
        <v>12.624705242154443</v>
      </c>
      <c r="E15" s="11"/>
      <c r="F15" s="11"/>
      <c r="G15" s="11"/>
      <c r="H15" s="11"/>
      <c r="I15" s="11"/>
      <c r="J15" s="5"/>
    </row>
    <row r="16" spans="1:10" x14ac:dyDescent="0.2">
      <c r="A16" s="7">
        <v>45061</v>
      </c>
      <c r="B16" s="2">
        <v>27.097260869565211</v>
      </c>
      <c r="C16" s="9">
        <v>6.6037735849054666</v>
      </c>
      <c r="D16" s="9">
        <v>11.851650344577967</v>
      </c>
      <c r="E16" s="11"/>
      <c r="F16" s="11"/>
      <c r="G16" s="11"/>
      <c r="H16" s="11"/>
      <c r="I16" s="11"/>
      <c r="J16" s="5"/>
    </row>
    <row r="17" spans="1:10" x14ac:dyDescent="0.2">
      <c r="A17" s="7">
        <v>45062</v>
      </c>
      <c r="B17" s="2">
        <v>22.563391304347824</v>
      </c>
      <c r="C17" s="9">
        <v>4.3450653120465095</v>
      </c>
      <c r="D17" s="9">
        <v>9.2162554426706915</v>
      </c>
      <c r="E17" s="11"/>
      <c r="F17" s="11"/>
      <c r="G17" s="11"/>
      <c r="H17" s="11"/>
      <c r="I17" s="11"/>
      <c r="J17" s="5"/>
    </row>
    <row r="18" spans="1:10" x14ac:dyDescent="0.2">
      <c r="A18" s="7">
        <v>45063</v>
      </c>
      <c r="B18" s="2">
        <v>15.844608695652171</v>
      </c>
      <c r="C18" s="9">
        <v>6.0050798258345059</v>
      </c>
      <c r="D18" s="9">
        <v>12.436502177068316</v>
      </c>
      <c r="E18" s="11"/>
      <c r="F18" s="11"/>
      <c r="G18" s="11"/>
      <c r="H18" s="11"/>
      <c r="I18" s="11"/>
      <c r="J18" s="5"/>
    </row>
    <row r="19" spans="1:10" x14ac:dyDescent="0.2">
      <c r="A19" s="7">
        <v>45064</v>
      </c>
      <c r="B19" s="2">
        <v>20.443260869565215</v>
      </c>
      <c r="C19" s="9">
        <v>11.465892597968207</v>
      </c>
      <c r="D19" s="9">
        <v>21.4855795392704</v>
      </c>
      <c r="E19" s="11"/>
      <c r="F19" s="11"/>
      <c r="G19" s="11"/>
      <c r="H19" s="11"/>
      <c r="I19" s="11"/>
      <c r="J19" s="5"/>
    </row>
    <row r="20" spans="1:10" x14ac:dyDescent="0.2">
      <c r="A20" s="7">
        <v>45065</v>
      </c>
      <c r="B20" s="2">
        <v>16.115478260869565</v>
      </c>
      <c r="C20" s="9">
        <v>14.169085631349853</v>
      </c>
      <c r="D20" s="9">
        <v>22.995283018867507</v>
      </c>
      <c r="E20" s="11"/>
      <c r="F20" s="11"/>
      <c r="G20" s="11"/>
      <c r="H20" s="11"/>
      <c r="I20" s="11"/>
      <c r="J20" s="5"/>
    </row>
    <row r="21" spans="1:10" x14ac:dyDescent="0.2">
      <c r="A21" s="7">
        <v>45066</v>
      </c>
      <c r="B21" s="2">
        <v>12.87508695652174</v>
      </c>
      <c r="C21" s="9">
        <v>15.29390420899874</v>
      </c>
      <c r="D21" s="9">
        <v>22.986211901305566</v>
      </c>
      <c r="E21" s="11"/>
      <c r="F21" s="11"/>
      <c r="G21" s="11"/>
      <c r="H21" s="11"/>
      <c r="I21" s="11"/>
      <c r="J21" s="5"/>
    </row>
    <row r="22" spans="1:10" x14ac:dyDescent="0.2">
      <c r="A22" s="7">
        <v>45067</v>
      </c>
      <c r="B22" s="2">
        <v>18.83265217391304</v>
      </c>
      <c r="C22" s="9">
        <v>12.019230769230958</v>
      </c>
      <c r="D22" s="9">
        <v>23.666545718432261</v>
      </c>
      <c r="E22" s="11"/>
      <c r="F22" s="11"/>
      <c r="G22" s="11"/>
      <c r="H22" s="11"/>
      <c r="I22" s="11"/>
      <c r="J22" s="5"/>
    </row>
    <row r="23" spans="1:10" x14ac:dyDescent="0.2">
      <c r="A23" s="7">
        <v>45068</v>
      </c>
      <c r="B23" s="2">
        <v>22.050217391304351</v>
      </c>
      <c r="C23" s="9">
        <v>16.509433962264048</v>
      </c>
      <c r="D23" s="9">
        <v>35.262107745329246</v>
      </c>
      <c r="E23" s="11"/>
      <c r="F23" s="11"/>
      <c r="G23" s="11"/>
      <c r="H23" s="11"/>
      <c r="I23" s="11"/>
      <c r="J23" s="5"/>
    </row>
    <row r="24" spans="1:10" x14ac:dyDescent="0.2">
      <c r="A24" s="7">
        <v>45069</v>
      </c>
      <c r="B24" s="2">
        <v>16.349130434782609</v>
      </c>
      <c r="C24" s="9">
        <v>12.137155297532709</v>
      </c>
      <c r="D24" s="9">
        <v>22.92762561218964</v>
      </c>
      <c r="E24" s="11"/>
      <c r="F24" s="11"/>
      <c r="G24" s="11"/>
      <c r="H24" s="11"/>
      <c r="I24" s="11"/>
      <c r="J24" s="5"/>
    </row>
    <row r="25" spans="1:10" x14ac:dyDescent="0.2">
      <c r="A25" s="7">
        <v>45070</v>
      </c>
      <c r="B25" s="2">
        <v>17.831608695652179</v>
      </c>
      <c r="C25" s="9">
        <v>10.504354136429793</v>
      </c>
      <c r="D25" s="9">
        <v>19.200072555777073</v>
      </c>
      <c r="E25" s="11"/>
      <c r="F25" s="11"/>
      <c r="G25" s="11"/>
      <c r="H25" s="11"/>
      <c r="I25" s="11"/>
      <c r="J25" s="5"/>
    </row>
    <row r="26" spans="1:10" x14ac:dyDescent="0.2">
      <c r="A26" s="7">
        <v>45071</v>
      </c>
      <c r="B26" s="2">
        <v>16.132739130434778</v>
      </c>
      <c r="C26" s="9">
        <v>12.862844702467367</v>
      </c>
      <c r="D26" s="9">
        <v>26.206458635703694</v>
      </c>
      <c r="E26" s="11"/>
      <c r="F26" s="11"/>
      <c r="G26" s="11"/>
      <c r="H26" s="11"/>
      <c r="I26" s="11"/>
      <c r="J26" s="5"/>
    </row>
    <row r="27" spans="1:10" x14ac:dyDescent="0.2">
      <c r="A27" s="7">
        <v>45072</v>
      </c>
      <c r="B27" s="2">
        <v>12.805173913043479</v>
      </c>
      <c r="C27" s="9">
        <v>12.255079825834715</v>
      </c>
      <c r="D27" s="9">
        <v>20.542354434972037</v>
      </c>
      <c r="E27" s="11"/>
      <c r="F27" s="11"/>
      <c r="G27" s="11"/>
      <c r="H27" s="11"/>
      <c r="I27" s="11"/>
      <c r="J27" s="5"/>
    </row>
    <row r="28" spans="1:10" x14ac:dyDescent="0.2">
      <c r="A28" s="7">
        <v>45073</v>
      </c>
      <c r="B28" s="2">
        <v>17.499086956521737</v>
      </c>
      <c r="C28" s="9">
        <v>13.697387518142087</v>
      </c>
      <c r="D28" s="9">
        <v>24.600870827286357</v>
      </c>
      <c r="E28" s="11"/>
      <c r="F28" s="11"/>
      <c r="G28" s="11"/>
      <c r="H28" s="11"/>
      <c r="I28" s="11"/>
      <c r="J28" s="5"/>
    </row>
    <row r="29" spans="1:10" x14ac:dyDescent="0.2">
      <c r="A29" s="7">
        <v>45074</v>
      </c>
      <c r="B29" s="2">
        <v>13.246652173913043</v>
      </c>
      <c r="C29" s="9">
        <v>14.368650217706842</v>
      </c>
      <c r="D29" s="9">
        <v>25.494286232540833</v>
      </c>
      <c r="E29" s="11"/>
      <c r="F29" s="11"/>
      <c r="G29" s="11"/>
      <c r="H29" s="11"/>
      <c r="I29" s="11"/>
      <c r="J29" s="5"/>
    </row>
    <row r="30" spans="1:10" x14ac:dyDescent="0.2">
      <c r="A30" s="7">
        <v>45075</v>
      </c>
      <c r="B30" s="2">
        <v>11.392130434782606</v>
      </c>
      <c r="C30" s="9">
        <v>12.735849056603671</v>
      </c>
      <c r="D30" s="9">
        <v>22.151669085631848</v>
      </c>
      <c r="E30" s="11"/>
      <c r="F30" s="11"/>
      <c r="G30" s="11"/>
      <c r="H30" s="11"/>
      <c r="I30" s="11"/>
      <c r="J30" s="5"/>
    </row>
    <row r="31" spans="1:10" x14ac:dyDescent="0.2">
      <c r="A31" s="7">
        <v>45076</v>
      </c>
      <c r="B31" s="2">
        <v>15.466869565217394</v>
      </c>
      <c r="C31" s="9">
        <v>13.679245283018702</v>
      </c>
      <c r="D31" s="9">
        <v>24.274310595065419</v>
      </c>
      <c r="E31" s="11"/>
      <c r="F31" s="11"/>
      <c r="G31" s="11"/>
      <c r="H31" s="11"/>
      <c r="I31" s="11"/>
      <c r="J31" s="5"/>
    </row>
    <row r="32" spans="1:10" x14ac:dyDescent="0.2">
      <c r="A32" s="7">
        <v>45077</v>
      </c>
      <c r="B32" s="2">
        <v>16.611130434782606</v>
      </c>
      <c r="C32" s="9">
        <v>15.829100145137598</v>
      </c>
      <c r="D32" s="9">
        <v>25.916182873730534</v>
      </c>
      <c r="E32" s="11"/>
      <c r="F32" s="11"/>
      <c r="G32" s="11"/>
      <c r="H32" s="11"/>
      <c r="I32" s="11"/>
      <c r="J32" s="5"/>
    </row>
    <row r="33" spans="4:4" x14ac:dyDescent="0.2">
      <c r="D33" s="12">
        <f>COUNTIF(D2:D32,"&gt;50,5")</f>
        <v>0</v>
      </c>
    </row>
  </sheetData>
  <phoneticPr fontId="1" type="noConversion"/>
  <conditionalFormatting sqref="D2:D32">
    <cfRule type="cellIs" dxfId="1" priority="1" stopIfTrue="1" operator="greaterThan">
      <formula>50</formula>
    </cfRule>
    <cfRule type="cellIs" dxfId="0" priority="2" stopIfTrue="1" operator="greaterThan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Grafički prikaz</vt:lpstr>
      <vt:lpstr>Numeričke 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2023-10-11T12:34:59Z</dcterms:created>
  <dcterms:modified xsi:type="dcterms:W3CDTF">2023-10-11T12:35:03Z</dcterms:modified>
</cp:coreProperties>
</file>