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E961BDCA-6494-4E50-812B-741E78FFB8EF}" xr6:coauthVersionLast="47" xr6:coauthVersionMax="47" xr10:uidLastSave="{00000000-0000-0000-0000-000000000000}"/>
  <bookViews>
    <workbookView xWindow="35025" yWindow="3090" windowWidth="14205" windowHeight="12735" activeTab="1" xr2:uid="{00000000-000D-0000-FFFF-FFFF00000000}"/>
  </bookViews>
  <sheets>
    <sheet name="Grafički prikaz" sheetId="1" r:id="rId1"/>
    <sheet name="Numeričke vrijednost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<sst xmlns="http://schemas.openxmlformats.org/spreadsheetml/2006/main" count="18" uniqueCount="18">
  <si>
    <t>Datum</t>
  </si>
  <si>
    <t>PM10 [µg/m3]</t>
  </si>
  <si>
    <t>Pb u PM10 [µg/m3]</t>
  </si>
  <si>
    <t>Mn u PM10 [µg/m3]</t>
  </si>
  <si>
    <t>Cd u PM10 [ng/m3]</t>
  </si>
  <si>
    <t>Ni u PM10 [ng/m3]</t>
  </si>
  <si>
    <t>As u PM10 [ng/m3]</t>
  </si>
  <si>
    <t>NO2 [µg/m3]</t>
  </si>
  <si>
    <t>PM2,5 [µg/m3]</t>
  </si>
  <si>
    <r>
      <t>Vrijednost od 50 µg/m</t>
    </r>
    <r>
      <rPr>
        <vertAlign val="superscript"/>
        <sz val="10"/>
        <color indexed="9"/>
        <rFont val="Arial"/>
        <family val="2"/>
      </rPr>
      <t>3</t>
    </r>
    <r>
      <rPr>
        <sz val="10"/>
        <color indexed="9"/>
        <rFont val="Arial"/>
        <family val="2"/>
        <charset val="238"/>
      </rPr>
      <t xml:space="preserve"> za PM</t>
    </r>
    <r>
      <rPr>
        <vertAlign val="subscript"/>
        <sz val="10"/>
        <color indexed="9"/>
        <rFont val="Arial"/>
        <family val="2"/>
      </rPr>
      <t>10</t>
    </r>
    <r>
      <rPr>
        <sz val="10"/>
        <color indexed="9"/>
        <rFont val="Arial"/>
        <family val="2"/>
        <charset val="238"/>
      </rPr>
      <t xml:space="preserve"> za 24-satni  uzorak nije bila prekoračena.</t>
    </r>
  </si>
  <si>
    <r>
      <t>NO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</si>
  <si>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2,5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</si>
  <si>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</si>
  <si>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Pb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</si>
  <si>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Mn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[µg/m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</si>
  <si>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Cd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</si>
  <si>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Ni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</si>
  <si>
    <r>
      <t>As u PM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 xml:space="preserve"> [ng/m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</si>
</sst>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d/m/yy/;@"/>
    <numFmt numFmtId="166" formatCode="[$-41A]d\-mmm\-yy;@"/>
    <numFmt numFmtId="167" formatCode="0.0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vertAlign val="superscript"/>
      <sz val="10"/>
      <color indexed="9"/>
      <name val="Arial"/>
      <family val="2"/>
    </font>
    <font>
      <vertAlign val="subscript"/>
      <sz val="10"/>
      <color indexed="9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 applyAlignment="1">
      <alignment vertical="top" wrapText="1"/>
    </xf>
    <xf numFmtId="165" fontId="0" fillId="0" borderId="0" xfId="0" applyNumberFormat="1" applyAlignment="1" applyProtection="1">
      <alignment horizontal="center"/>
      <protection locked="0"/>
    </xf>
    <xf numFmtId="166" fontId="0" fillId="0" borderId="0" xfId="0" applyNumberFormat="1"/>
    <xf numFmtId="16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10" fillId="3" borderId="0" xfId="0" applyFont="1" applyFill="1" applyAlignment="1">
      <alignment horizontal="center"/>
    </xf>
    <xf numFmtId="166" fontId="7" fillId="0" borderId="0" xfId="0" applyNumberFormat="1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217208042616539"/>
          <c:y val="7.00000000000000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8724416647850951E-2"/>
          <c:y val="0.03"/>
          <c:w val="0.95444297502644393"/>
          <c:h val="0.824999999999999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vrijednosti'!$C$1</c:f>
              <c:strCache>
                <c:ptCount val="1"/>
                <c:pt idx="0">
                  <c:v>PM2,5 [µg/m3]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vrijednosti'!$C$2:$C$32</c:f>
              <c:numCache>
                <c:formatCode>0.0</c:formatCode>
                <c:ptCount val="31"/>
                <c:pt idx="0">
                  <c:v>16.7</c:v>
                </c:pt>
                <c:pt idx="1">
                  <c:v>12.255000000000001</c:v>
                </c:pt>
                <c:pt idx="2">
                  <c:v>26.039000000000001</c:v>
                </c:pt>
                <c:pt idx="3">
                  <c:v>33.445</c:v>
                </c:pt>
                <c:pt idx="4">
                  <c:v>14.930999999999999</c:v>
                </c:pt>
                <c:pt idx="5">
                  <c:v>25.626000000000001</c:v>
                </c:pt>
                <c:pt idx="6">
                  <c:v>37.654000000000003</c:v>
                </c:pt>
                <c:pt idx="7">
                  <c:v>12.845000000000001</c:v>
                </c:pt>
                <c:pt idx="8">
                  <c:v>9.343</c:v>
                </c:pt>
                <c:pt idx="9">
                  <c:v>11.420999999999999</c:v>
                </c:pt>
                <c:pt idx="10">
                  <c:v>38.295999999999999</c:v>
                </c:pt>
                <c:pt idx="11">
                  <c:v>40.991999999999997</c:v>
                </c:pt>
                <c:pt idx="12">
                  <c:v>44.585000000000001</c:v>
                </c:pt>
                <c:pt idx="13">
                  <c:v>35.359000000000002</c:v>
                </c:pt>
                <c:pt idx="14">
                  <c:v>15.747</c:v>
                </c:pt>
                <c:pt idx="15">
                  <c:v>14.471</c:v>
                </c:pt>
                <c:pt idx="16">
                  <c:v>19.489999999999998</c:v>
                </c:pt>
                <c:pt idx="17">
                  <c:v>20.495000000000001</c:v>
                </c:pt>
                <c:pt idx="18">
                  <c:v>24.210999999999999</c:v>
                </c:pt>
                <c:pt idx="19">
                  <c:v>17.692</c:v>
                </c:pt>
                <c:pt idx="20">
                  <c:v>5.5330000000000004</c:v>
                </c:pt>
                <c:pt idx="21">
                  <c:v>10.025</c:v>
                </c:pt>
                <c:pt idx="22">
                  <c:v>11.518000000000001</c:v>
                </c:pt>
                <c:pt idx="23">
                  <c:v>21.404</c:v>
                </c:pt>
                <c:pt idx="24">
                  <c:v>16.228000000000002</c:v>
                </c:pt>
                <c:pt idx="25">
                  <c:v>14.45</c:v>
                </c:pt>
                <c:pt idx="26">
                  <c:v>21.811</c:v>
                </c:pt>
                <c:pt idx="27">
                  <c:v>19.923999999999999</c:v>
                </c:pt>
                <c:pt idx="28">
                  <c:v>17.178000000000001</c:v>
                </c:pt>
                <c:pt idx="29">
                  <c:v>41.618000000000002</c:v>
                </c:pt>
                <c:pt idx="30">
                  <c:v>35.470999999999997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9A-4015-91C9-D31309588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20061088"/>
        <c:axId val="1"/>
        <c:axId val="0"/>
      </c:bar3DChart>
      <c:dateAx>
        <c:axId val="820061088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061088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00" b="0" i="0" u="none" strike="noStrike" baseline="0">
          <a:solidFill>
            <a:srgbClr val="3366FF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PM10 [µg/m3]</a:t>
            </a:r>
          </a:p>
        </c:rich>
      </c:tx>
      <c:layout>
        <c:manualLayout>
          <c:xMode val="edge"/>
          <c:yMode val="edge"/>
          <c:x val="0.22022495502668907"/>
          <c:y val="3.827751196172248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41580430982741E-2"/>
          <c:y val="2.8708133971291867E-2"/>
          <c:w val="0.92359651904463558"/>
          <c:h val="0.822966507177033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vrijednosti'!$D$1</c:f>
              <c:strCache>
                <c:ptCount val="1"/>
                <c:pt idx="0">
                  <c:v>PM10 [µg/m3]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vrijednosti'!$D$2:$D$32</c:f>
              <c:numCache>
                <c:formatCode>0.0</c:formatCode>
                <c:ptCount val="31"/>
                <c:pt idx="0">
                  <c:v>26.116</c:v>
                </c:pt>
                <c:pt idx="1">
                  <c:v>21.449000000000002</c:v>
                </c:pt>
                <c:pt idx="2">
                  <c:v>37.619999999999997</c:v>
                </c:pt>
                <c:pt idx="3">
                  <c:v>40.804000000000002</c:v>
                </c:pt>
                <c:pt idx="4">
                  <c:v>21.234999999999999</c:v>
                </c:pt>
                <c:pt idx="5">
                  <c:v>34.128</c:v>
                </c:pt>
                <c:pt idx="6">
                  <c:v>47.95</c:v>
                </c:pt>
                <c:pt idx="7">
                  <c:v>18.556000000000001</c:v>
                </c:pt>
                <c:pt idx="8">
                  <c:v>12.944000000000001</c:v>
                </c:pt>
                <c:pt idx="9">
                  <c:v>19.620999999999999</c:v>
                </c:pt>
                <c:pt idx="10">
                  <c:v>48.712000000000003</c:v>
                </c:pt>
                <c:pt idx="11">
                  <c:v>53.302</c:v>
                </c:pt>
                <c:pt idx="12">
                  <c:v>57.128999999999998</c:v>
                </c:pt>
                <c:pt idx="13">
                  <c:v>46.317</c:v>
                </c:pt>
                <c:pt idx="14">
                  <c:v>22.501000000000001</c:v>
                </c:pt>
                <c:pt idx="15">
                  <c:v>18.795000000000002</c:v>
                </c:pt>
                <c:pt idx="16">
                  <c:v>22.035</c:v>
                </c:pt>
                <c:pt idx="17">
                  <c:v>23.196000000000002</c:v>
                </c:pt>
                <c:pt idx="18">
                  <c:v>28.504999999999999</c:v>
                </c:pt>
                <c:pt idx="19">
                  <c:v>22.486999999999998</c:v>
                </c:pt>
                <c:pt idx="20">
                  <c:v>5.7590000000000003</c:v>
                </c:pt>
                <c:pt idx="21">
                  <c:v>10.375</c:v>
                </c:pt>
                <c:pt idx="22">
                  <c:v>11.656000000000001</c:v>
                </c:pt>
                <c:pt idx="23">
                  <c:v>25.068000000000001</c:v>
                </c:pt>
                <c:pt idx="24">
                  <c:v>20.004999999999999</c:v>
                </c:pt>
                <c:pt idx="25">
                  <c:v>18.23</c:v>
                </c:pt>
                <c:pt idx="26">
                  <c:v>26.364999999999998</c:v>
                </c:pt>
                <c:pt idx="27">
                  <c:v>22.81</c:v>
                </c:pt>
                <c:pt idx="28">
                  <c:v>28.184000000000001</c:v>
                </c:pt>
                <c:pt idx="29">
                  <c:v>53.881999999999998</c:v>
                </c:pt>
                <c:pt idx="30">
                  <c:v>53.527999999999999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0-4396-95E8-1273B994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820077792"/>
        <c:axId val="1"/>
        <c:axId val="0"/>
      </c:bar3DChart>
      <c:dateAx>
        <c:axId val="820077792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5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077792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339312406576982"/>
          <c:y val="6.315789473684210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0538116591928252E-2"/>
          <c:y val="3.1579028523408006E-2"/>
          <c:w val="0.91479820627802688"/>
          <c:h val="0.815791570188040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vrijednosti'!$E$1</c:f>
              <c:strCache>
                <c:ptCount val="1"/>
                <c:pt idx="0">
                  <c:v>Pb u PM10 [µg/m3]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vrijednosti'!$E$2:$E$32</c:f>
              <c:numCache>
                <c:formatCode>0.000</c:formatCode>
                <c:ptCount val="31"/>
                <c:pt idx="0">
                  <c:v>4.4699726388345989E-3</c:v>
                </c:pt>
                <c:pt idx="1">
                  <c:v>3.2182785628350093E-3</c:v>
                </c:pt>
                <c:pt idx="2">
                  <c:v>3.7526771030758341E-2</c:v>
                </c:pt>
                <c:pt idx="3">
                  <c:v>9.2109933342759756E-3</c:v>
                </c:pt>
                <c:pt idx="4">
                  <c:v>3.3103624277660885E-2</c:v>
                </c:pt>
                <c:pt idx="5">
                  <c:v>5.1500314230381221E-3</c:v>
                </c:pt>
                <c:pt idx="6">
                  <c:v>4.3283738315395741E-3</c:v>
                </c:pt>
                <c:pt idx="7">
                  <c:v>2.5657364767630998E-3</c:v>
                </c:pt>
                <c:pt idx="8">
                  <c:v>3.5629767990275887E-3</c:v>
                </c:pt>
                <c:pt idx="9">
                  <c:v>1.8760913089036969E-2</c:v>
                </c:pt>
                <c:pt idx="10">
                  <c:v>1.4755392721548737E-2</c:v>
                </c:pt>
                <c:pt idx="11">
                  <c:v>1.2893821756226411E-2</c:v>
                </c:pt>
                <c:pt idx="12">
                  <c:v>2.1753030222302513E-2</c:v>
                </c:pt>
                <c:pt idx="13">
                  <c:v>1.1071674317602972E-2</c:v>
                </c:pt>
                <c:pt idx="14">
                  <c:v>4.7240936053801691E-3</c:v>
                </c:pt>
                <c:pt idx="15">
                  <c:v>3.604473198335898E-3</c:v>
                </c:pt>
                <c:pt idx="16">
                  <c:v>1.1852546790930429E-2</c:v>
                </c:pt>
                <c:pt idx="17">
                  <c:v>1.2295353488602535E-2</c:v>
                </c:pt>
                <c:pt idx="18">
                  <c:v>1.8928295791693476E-2</c:v>
                </c:pt>
                <c:pt idx="19">
                  <c:v>4.6030529044962104E-3</c:v>
                </c:pt>
                <c:pt idx="20">
                  <c:v>3.2054439952135159E-3</c:v>
                </c:pt>
                <c:pt idx="21">
                  <c:v>2.6325875546906055E-3</c:v>
                </c:pt>
                <c:pt idx="22">
                  <c:v>1.1824214788353358E-2</c:v>
                </c:pt>
                <c:pt idx="23">
                  <c:v>1.8884489253754241E-2</c:v>
                </c:pt>
                <c:pt idx="24">
                  <c:v>3.1232544332968448E-3</c:v>
                </c:pt>
                <c:pt idx="25">
                  <c:v>3.6544930937108494E-3</c:v>
                </c:pt>
                <c:pt idx="26">
                  <c:v>9.8539174982135332E-3</c:v>
                </c:pt>
                <c:pt idx="27">
                  <c:v>5.2726832257523311E-3</c:v>
                </c:pt>
                <c:pt idx="28">
                  <c:v>2.5341397431728977E-3</c:v>
                </c:pt>
                <c:pt idx="29">
                  <c:v>2.0666947274230747E-2</c:v>
                </c:pt>
                <c:pt idx="30">
                  <c:v>1.1493974455271172E-2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E-4A57-AC52-F5ED4759B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74383"/>
        <c:axId val="1"/>
        <c:axId val="0"/>
      </c:bar3DChart>
      <c:dateAx>
        <c:axId val="69157438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743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58165618559425036"/>
          <c:y val="3.819499125109361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2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91392467562542E-2"/>
          <c:y val="3.1250158946527842E-2"/>
          <c:w val="0.93959936818234446"/>
          <c:h val="0.8177124924341452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vrijednosti'!$B$1</c:f>
              <c:strCache>
                <c:ptCount val="1"/>
                <c:pt idx="0">
                  <c:v>NO2 [µg/m3]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vrijednosti'!$B$2:$B$32</c:f>
              <c:numCache>
                <c:formatCode>0.0</c:formatCode>
                <c:ptCount val="31"/>
                <c:pt idx="0">
                  <c:v>40.748047771264702</c:v>
                </c:pt>
                <c:pt idx="1">
                  <c:v>24.024329518267056</c:v>
                </c:pt>
                <c:pt idx="2">
                  <c:v>28.717689746240129</c:v>
                </c:pt>
                <c:pt idx="3">
                  <c:v>19.621198310095025</c:v>
                </c:pt>
                <c:pt idx="4">
                  <c:v>12.988965138143451</c:v>
                </c:pt>
                <c:pt idx="5">
                  <c:v>12.711186377999052</c:v>
                </c:pt>
                <c:pt idx="6">
                  <c:v>33.069128551747255</c:v>
                </c:pt>
                <c:pt idx="7">
                  <c:v>28.798796164579361</c:v>
                </c:pt>
                <c:pt idx="8">
                  <c:v>32.637362764771453</c:v>
                </c:pt>
                <c:pt idx="9">
                  <c:v>32.018411219258404</c:v>
                </c:pt>
                <c:pt idx="10">
                  <c:v>15.709830097577569</c:v>
                </c:pt>
                <c:pt idx="11">
                  <c:v>24.095006583357758</c:v>
                </c:pt>
                <c:pt idx="12">
                  <c:v>35.424487400913392</c:v>
                </c:pt>
                <c:pt idx="13">
                  <c:v>53.044835041937766</c:v>
                </c:pt>
                <c:pt idx="14">
                  <c:v>38.432815467312089</c:v>
                </c:pt>
                <c:pt idx="15">
                  <c:v>32.123596041468716</c:v>
                </c:pt>
                <c:pt idx="16">
                  <c:v>47.884110563726814</c:v>
                </c:pt>
                <c:pt idx="17">
                  <c:v>39.768242964544235</c:v>
                </c:pt>
                <c:pt idx="18">
                  <c:v>40.787744045067363</c:v>
                </c:pt>
                <c:pt idx="19">
                  <c:v>44.478714652354839</c:v>
                </c:pt>
                <c:pt idx="20">
                  <c:v>32.548052722035457</c:v>
                </c:pt>
                <c:pt idx="21">
                  <c:v>27.810357548247531</c:v>
                </c:pt>
                <c:pt idx="22">
                  <c:v>25.865547006841741</c:v>
                </c:pt>
                <c:pt idx="23">
                  <c:v>28.945684919228025</c:v>
                </c:pt>
                <c:pt idx="24">
                  <c:v>36.129348119386215</c:v>
                </c:pt>
                <c:pt idx="25">
                  <c:v>45.382556713981842</c:v>
                </c:pt>
                <c:pt idx="26">
                  <c:v>40.366158454655519</c:v>
                </c:pt>
                <c:pt idx="27">
                  <c:v>30.090414125536125</c:v>
                </c:pt>
                <c:pt idx="28">
                  <c:v>35.575213503161237</c:v>
                </c:pt>
                <c:pt idx="29">
                  <c:v>32.418899821322213</c:v>
                </c:pt>
                <c:pt idx="30">
                  <c:v>51.4083264141887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D-4288-8D9E-68520EDE6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6959"/>
        <c:axId val="1"/>
        <c:axId val="0"/>
      </c:bar3DChart>
      <c:dateAx>
        <c:axId val="691566959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695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Mn u PM10 [µg/m3]</a:t>
            </a:r>
          </a:p>
        </c:rich>
      </c:tx>
      <c:layout>
        <c:manualLayout>
          <c:xMode val="edge"/>
          <c:yMode val="edge"/>
          <c:x val="0.54826617261077659"/>
          <c:y val="7.57581059943264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086040332959571E-2"/>
          <c:y val="3.5353709722763388E-2"/>
          <c:w val="0.92986528062394014"/>
          <c:h val="0.8232363835443474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vrijednosti'!$F$1</c:f>
              <c:strCache>
                <c:ptCount val="1"/>
                <c:pt idx="0">
                  <c:v>Mn u PM10 [µg/m3]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vrijednosti'!$F$2:$F$32</c:f>
              <c:numCache>
                <c:formatCode>0.000</c:formatCode>
                <c:ptCount val="31"/>
                <c:pt idx="0">
                  <c:v>4.6270528411345262E-3</c:v>
                </c:pt>
                <c:pt idx="1">
                  <c:v>7.9035439664623276E-3</c:v>
                </c:pt>
                <c:pt idx="2">
                  <c:v>1.0137173346742455E-2</c:v>
                </c:pt>
                <c:pt idx="3">
                  <c:v>1.149009700964744E-2</c:v>
                </c:pt>
                <c:pt idx="4">
                  <c:v>2.798117678283554E-3</c:v>
                </c:pt>
                <c:pt idx="5">
                  <c:v>5.1260652934023666E-3</c:v>
                </c:pt>
                <c:pt idx="6">
                  <c:v>7.1195452234928975E-3</c:v>
                </c:pt>
                <c:pt idx="7">
                  <c:v>4.9958307087626976E-3</c:v>
                </c:pt>
                <c:pt idx="8">
                  <c:v>4.3293801703879267E-3</c:v>
                </c:pt>
                <c:pt idx="9">
                  <c:v>6.7954360739546906E-3</c:v>
                </c:pt>
                <c:pt idx="10">
                  <c:v>1.0185500882669445E-2</c:v>
                </c:pt>
                <c:pt idx="11">
                  <c:v>1.1059097937878151E-2</c:v>
                </c:pt>
                <c:pt idx="12">
                  <c:v>1.2350766383493462E-2</c:v>
                </c:pt>
                <c:pt idx="13">
                  <c:v>8.2472791763601328E-3</c:v>
                </c:pt>
                <c:pt idx="14">
                  <c:v>4.5028578381064843E-3</c:v>
                </c:pt>
                <c:pt idx="15">
                  <c:v>4.2122794554952016E-3</c:v>
                </c:pt>
                <c:pt idx="16">
                  <c:v>4.3087337789558672E-3</c:v>
                </c:pt>
                <c:pt idx="17">
                  <c:v>4.9037469117023478E-3</c:v>
                </c:pt>
                <c:pt idx="18">
                  <c:v>5.0522782169867032E-3</c:v>
                </c:pt>
                <c:pt idx="19">
                  <c:v>3.5628880989348331E-3</c:v>
                </c:pt>
                <c:pt idx="20">
                  <c:v>8.3995092257876654E-4</c:v>
                </c:pt>
                <c:pt idx="21">
                  <c:v>7.2280144902129684E-4</c:v>
                </c:pt>
                <c:pt idx="22">
                  <c:v>3.0006502472746917E-3</c:v>
                </c:pt>
                <c:pt idx="23">
                  <c:v>5.6844064398073281E-3</c:v>
                </c:pt>
                <c:pt idx="24">
                  <c:v>3.0033400420947927E-3</c:v>
                </c:pt>
                <c:pt idx="25">
                  <c:v>2.8132340453195905E-3</c:v>
                </c:pt>
                <c:pt idx="26">
                  <c:v>3.878848908476075E-3</c:v>
                </c:pt>
                <c:pt idx="27">
                  <c:v>2.2295856355097582E-3</c:v>
                </c:pt>
                <c:pt idx="28">
                  <c:v>6.9161766176303345E-3</c:v>
                </c:pt>
                <c:pt idx="29">
                  <c:v>1.1063777487941502E-2</c:v>
                </c:pt>
                <c:pt idx="30">
                  <c:v>1.4955024038425784E-2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F4-45BD-B83B-BB7B39277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71135"/>
        <c:axId val="1"/>
        <c:axId val="0"/>
      </c:bar3DChart>
      <c:dateAx>
        <c:axId val="691571135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7113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9086877838900278"/>
          <c:y val="0.103004291845493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49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643973057516982E-2"/>
          <c:y val="7.2961373390557943E-2"/>
          <c:w val="0.92922581608923749"/>
          <c:h val="0.8025751072961373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vrijednosti'!$G$1</c:f>
              <c:strCache>
                <c:ptCount val="1"/>
                <c:pt idx="0">
                  <c:v>Cd u PM10 [ng/m3]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vrijednosti'!$G$2:$G$32</c:f>
              <c:numCache>
                <c:formatCode>0.000</c:formatCode>
                <c:ptCount val="31"/>
                <c:pt idx="0">
                  <c:v>0.13483715116376746</c:v>
                </c:pt>
                <c:pt idx="1">
                  <c:v>0.21068196000156955</c:v>
                </c:pt>
                <c:pt idx="2">
                  <c:v>0.33006477683993146</c:v>
                </c:pt>
                <c:pt idx="3">
                  <c:v>0.33643361696819196</c:v>
                </c:pt>
                <c:pt idx="4">
                  <c:v>0.10848245217201767</c:v>
                </c:pt>
                <c:pt idx="5">
                  <c:v>0.19082338467014373</c:v>
                </c:pt>
                <c:pt idx="6">
                  <c:v>0.26895878693184694</c:v>
                </c:pt>
                <c:pt idx="7">
                  <c:v>9.6701511272688084E-2</c:v>
                </c:pt>
                <c:pt idx="8">
                  <c:v>0.14313317083211891</c:v>
                </c:pt>
                <c:pt idx="9">
                  <c:v>9.3441262715428436E-2</c:v>
                </c:pt>
                <c:pt idx="10">
                  <c:v>0.44463591248366807</c:v>
                </c:pt>
                <c:pt idx="11">
                  <c:v>0.35333133510770182</c:v>
                </c:pt>
                <c:pt idx="12">
                  <c:v>0.34127002315775118</c:v>
                </c:pt>
                <c:pt idx="13">
                  <c:v>0.3583266516754286</c:v>
                </c:pt>
                <c:pt idx="14">
                  <c:v>0.16800810654843359</c:v>
                </c:pt>
                <c:pt idx="15">
                  <c:v>0.11519317720046146</c:v>
                </c:pt>
                <c:pt idx="16">
                  <c:v>0.16640749598886478</c:v>
                </c:pt>
                <c:pt idx="17">
                  <c:v>0.18179205573240345</c:v>
                </c:pt>
                <c:pt idx="18">
                  <c:v>0.19575357896704243</c:v>
                </c:pt>
                <c:pt idx="19">
                  <c:v>0.13978471668275852</c:v>
                </c:pt>
                <c:pt idx="20">
                  <c:v>5.250427719894267E-2</c:v>
                </c:pt>
                <c:pt idx="21">
                  <c:v>9.0301537429458331E-2</c:v>
                </c:pt>
                <c:pt idx="22">
                  <c:v>0.11011297050132218</c:v>
                </c:pt>
                <c:pt idx="23">
                  <c:v>0.28174930454684288</c:v>
                </c:pt>
                <c:pt idx="24">
                  <c:v>0.1373333834833248</c:v>
                </c:pt>
                <c:pt idx="25">
                  <c:v>0.12648067024135184</c:v>
                </c:pt>
                <c:pt idx="26">
                  <c:v>0.23484034054765554</c:v>
                </c:pt>
                <c:pt idx="27">
                  <c:v>0.16428440029435568</c:v>
                </c:pt>
                <c:pt idx="28">
                  <c:v>0.13891432673455475</c:v>
                </c:pt>
                <c:pt idx="29">
                  <c:v>0.41016302223976681</c:v>
                </c:pt>
                <c:pt idx="30">
                  <c:v>0.31597900331166312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7-41F8-BDA6-AAF6894C9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5103"/>
        <c:axId val="1"/>
        <c:axId val="0"/>
      </c:bar3DChart>
      <c:dateAx>
        <c:axId val="69156510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510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6308161708619374"/>
          <c:y val="5.32837670384138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784897025171627E-2"/>
          <c:y val="2.2304832713754646E-2"/>
          <c:w val="0.91533180778032042"/>
          <c:h val="0.7323420074349442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vrijednosti'!$H$1</c:f>
              <c:strCache>
                <c:ptCount val="1"/>
                <c:pt idx="0">
                  <c:v>Ni u PM10 [ng/m3]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vrijednosti'!$H$2:$H$32</c:f>
              <c:numCache>
                <c:formatCode>0.000</c:formatCode>
                <c:ptCount val="31"/>
                <c:pt idx="0">
                  <c:v>1.0476659438501106</c:v>
                </c:pt>
                <c:pt idx="1">
                  <c:v>1.0174877886690694</c:v>
                </c:pt>
                <c:pt idx="2">
                  <c:v>0.91500580609024473</c:v>
                </c:pt>
                <c:pt idx="3">
                  <c:v>0.96163064796257414</c:v>
                </c:pt>
                <c:pt idx="4">
                  <c:v>0</c:v>
                </c:pt>
                <c:pt idx="5">
                  <c:v>0.87907214949085422</c:v>
                </c:pt>
                <c:pt idx="6">
                  <c:v>0.86345117120168713</c:v>
                </c:pt>
                <c:pt idx="7">
                  <c:v>0</c:v>
                </c:pt>
                <c:pt idx="8">
                  <c:v>0.83984265660709378</c:v>
                </c:pt>
                <c:pt idx="9">
                  <c:v>0</c:v>
                </c:pt>
                <c:pt idx="10">
                  <c:v>0.96237793869622912</c:v>
                </c:pt>
                <c:pt idx="11">
                  <c:v>0.99687395585866645</c:v>
                </c:pt>
                <c:pt idx="12">
                  <c:v>0.9928044769018991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0.88759763695143123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1.0716283754736275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1.3036875362012208</c:v>
                </c:pt>
                <c:pt idx="30">
                  <c:v>0.95320836402731168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E-4280-897D-E2D77386E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6031"/>
        <c:axId val="1"/>
        <c:axId val="0"/>
      </c:bar3DChart>
      <c:dateAx>
        <c:axId val="691566031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525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25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6031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318181818181819"/>
          <c:y val="6.17287839020122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1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sr-Latn-RS"/>
        </a:p>
      </c:txPr>
    </c:title>
    <c:autoTitleDeleted val="0"/>
    <c:view3D>
      <c:rotX val="15"/>
      <c:hPercent val="53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rgbClr val="3366FF"/>
        </a:solidFill>
        <a:ln w="25400">
          <a:noFill/>
        </a:ln>
      </c:spPr>
    </c:sideWall>
    <c:backWall>
      <c:thickness val="0"/>
      <c:spPr>
        <a:solidFill>
          <a:srgbClr val="3366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1363636363636363E-2"/>
          <c:y val="2.2222302598027335E-2"/>
          <c:w val="0.91590909090909089"/>
          <c:h val="0.733335985734902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'Numeričke vrijednosti'!$I$1</c:f>
              <c:strCache>
                <c:ptCount val="1"/>
                <c:pt idx="0">
                  <c:v>As u PM10 [ng/m3]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'Numeričke vrijednosti'!$A$2:$A$32</c:f>
              <c:numCache>
                <c:formatCode>d/m/yy/;@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'Numeričke vrijednosti'!$I$2:$I$32</c:f>
              <c:numCache>
                <c:formatCode>0.000</c:formatCode>
                <c:ptCount val="31"/>
                <c:pt idx="0">
                  <c:v>0.30611619712702148</c:v>
                </c:pt>
                <c:pt idx="1">
                  <c:v>0.37102423483442987</c:v>
                </c:pt>
                <c:pt idx="2">
                  <c:v>0.91149488406288803</c:v>
                </c:pt>
                <c:pt idx="3">
                  <c:v>1.2244170255947944</c:v>
                </c:pt>
                <c:pt idx="4">
                  <c:v>0.22192097670456223</c:v>
                </c:pt>
                <c:pt idx="5">
                  <c:v>0.25058447215026336</c:v>
                </c:pt>
                <c:pt idx="6">
                  <c:v>0.28800257584381495</c:v>
                </c:pt>
                <c:pt idx="7">
                  <c:v>0.15921289170075059</c:v>
                </c:pt>
                <c:pt idx="8">
                  <c:v>1.0369270290566621</c:v>
                </c:pt>
                <c:pt idx="9">
                  <c:v>0.30668030305753302</c:v>
                </c:pt>
                <c:pt idx="10">
                  <c:v>0.36031900523400906</c:v>
                </c:pt>
                <c:pt idx="11">
                  <c:v>0.3611878174178722</c:v>
                </c:pt>
                <c:pt idx="12">
                  <c:v>0.60549477054494683</c:v>
                </c:pt>
                <c:pt idx="13">
                  <c:v>0.30684317526713029</c:v>
                </c:pt>
                <c:pt idx="14">
                  <c:v>0.22507536481839177</c:v>
                </c:pt>
                <c:pt idx="15">
                  <c:v>0.35112643547431827</c:v>
                </c:pt>
                <c:pt idx="16">
                  <c:v>0.21098515090413711</c:v>
                </c:pt>
                <c:pt idx="17">
                  <c:v>0.20081896019395501</c:v>
                </c:pt>
                <c:pt idx="18">
                  <c:v>0.54391657566536566</c:v>
                </c:pt>
                <c:pt idx="19">
                  <c:v>0.32394683807455571</c:v>
                </c:pt>
                <c:pt idx="20">
                  <c:v>0.32369255199669345</c:v>
                </c:pt>
                <c:pt idx="21">
                  <c:v>0.38857859050955396</c:v>
                </c:pt>
                <c:pt idx="22">
                  <c:v>0.33245817037563336</c:v>
                </c:pt>
                <c:pt idx="23">
                  <c:v>1.4698699206157808</c:v>
                </c:pt>
                <c:pt idx="24">
                  <c:v>0.49948813603749065</c:v>
                </c:pt>
                <c:pt idx="25">
                  <c:v>0.34206827047343202</c:v>
                </c:pt>
                <c:pt idx="26">
                  <c:v>0.84785770905540381</c:v>
                </c:pt>
                <c:pt idx="27">
                  <c:v>0.46830597959373493</c:v>
                </c:pt>
                <c:pt idx="28">
                  <c:v>0.60629332657121204</c:v>
                </c:pt>
                <c:pt idx="29">
                  <c:v>0.6292732939463126</c:v>
                </c:pt>
                <c:pt idx="30">
                  <c:v>0.29567315107425129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A-49EA-8EAB-7ABAF87BD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691569743"/>
        <c:axId val="1"/>
        <c:axId val="0"/>
      </c:bar3DChart>
      <c:dateAx>
        <c:axId val="691569743"/>
        <c:scaling>
          <c:orientation val="minMax"/>
        </c:scaling>
        <c:delete val="0"/>
        <c:axPos val="b"/>
        <c:numFmt formatCode="d/m/;@" sourceLinked="0"/>
        <c:majorTickMark val="out"/>
        <c:minorTickMark val="none"/>
        <c:tickLblPos val="low"/>
        <c:spPr>
          <a:ln w="9525">
            <a:noFill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691569743"/>
        <c:crosses val="autoZero"/>
        <c:crossBetween val="between"/>
      </c:valAx>
      <c:spPr>
        <a:solidFill>
          <a:srgbClr val="3366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3366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11</xdr:row>
      <xdr:rowOff>0</xdr:rowOff>
    </xdr:from>
    <xdr:to>
      <xdr:col>12</xdr:col>
      <xdr:colOff>0</xdr:colOff>
      <xdr:row>22</xdr:row>
      <xdr:rowOff>123825</xdr:rowOff>
    </xdr:to>
    <xdr:graphicFrame macro="">
      <xdr:nvGraphicFramePr>
        <xdr:cNvPr id="2433" name="Chart 3">
          <a:extLst>
            <a:ext uri="{FF2B5EF4-FFF2-40B4-BE49-F238E27FC236}">
              <a16:creationId xmlns:a16="http://schemas.microsoft.com/office/drawing/2014/main" id="{6A2C04F0-0E63-F6FE-4CD0-38384BBF92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28575</xdr:colOff>
      <xdr:row>22</xdr:row>
      <xdr:rowOff>47625</xdr:rowOff>
    </xdr:from>
    <xdr:to>
      <xdr:col>12</xdr:col>
      <xdr:colOff>0</xdr:colOff>
      <xdr:row>34</xdr:row>
      <xdr:rowOff>95250</xdr:rowOff>
    </xdr:to>
    <xdr:graphicFrame macro="">
      <xdr:nvGraphicFramePr>
        <xdr:cNvPr id="2434" name="Chart 4">
          <a:extLst>
            <a:ext uri="{FF2B5EF4-FFF2-40B4-BE49-F238E27FC236}">
              <a16:creationId xmlns:a16="http://schemas.microsoft.com/office/drawing/2014/main" id="{F23B95CE-F392-2C61-8A87-4545458C11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34</xdr:row>
      <xdr:rowOff>38100</xdr:rowOff>
    </xdr:from>
    <xdr:to>
      <xdr:col>11</xdr:col>
      <xdr:colOff>104775</xdr:colOff>
      <xdr:row>45</xdr:row>
      <xdr:rowOff>66675</xdr:rowOff>
    </xdr:to>
    <xdr:graphicFrame macro="">
      <xdr:nvGraphicFramePr>
        <xdr:cNvPr id="2435" name="Chart 5">
          <a:extLst>
            <a:ext uri="{FF2B5EF4-FFF2-40B4-BE49-F238E27FC236}">
              <a16:creationId xmlns:a16="http://schemas.microsoft.com/office/drawing/2014/main" id="{6D2D8869-D8D2-C372-443C-2BBB6BA8C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0</xdr:row>
      <xdr:rowOff>9525</xdr:rowOff>
    </xdr:from>
    <xdr:to>
      <xdr:col>12</xdr:col>
      <xdr:colOff>0</xdr:colOff>
      <xdr:row>11</xdr:row>
      <xdr:rowOff>57150</xdr:rowOff>
    </xdr:to>
    <xdr:graphicFrame macro="">
      <xdr:nvGraphicFramePr>
        <xdr:cNvPr id="2436" name="Chart 6">
          <a:extLst>
            <a:ext uri="{FF2B5EF4-FFF2-40B4-BE49-F238E27FC236}">
              <a16:creationId xmlns:a16="http://schemas.microsoft.com/office/drawing/2014/main" id="{A4768240-A948-3371-4375-7545DBD905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45</xdr:row>
      <xdr:rowOff>66675</xdr:rowOff>
    </xdr:from>
    <xdr:to>
      <xdr:col>11</xdr:col>
      <xdr:colOff>104775</xdr:colOff>
      <xdr:row>57</xdr:row>
      <xdr:rowOff>9525</xdr:rowOff>
    </xdr:to>
    <xdr:graphicFrame macro="">
      <xdr:nvGraphicFramePr>
        <xdr:cNvPr id="2437" name="Chart 7">
          <a:extLst>
            <a:ext uri="{FF2B5EF4-FFF2-40B4-BE49-F238E27FC236}">
              <a16:creationId xmlns:a16="http://schemas.microsoft.com/office/drawing/2014/main" id="{80494520-80C3-0BBD-2B26-26AC6102F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85725</xdr:colOff>
      <xdr:row>57</xdr:row>
      <xdr:rowOff>9525</xdr:rowOff>
    </xdr:from>
    <xdr:to>
      <xdr:col>11</xdr:col>
      <xdr:colOff>104775</xdr:colOff>
      <xdr:row>70</xdr:row>
      <xdr:rowOff>123825</xdr:rowOff>
    </xdr:to>
    <xdr:graphicFrame macro="">
      <xdr:nvGraphicFramePr>
        <xdr:cNvPr id="2438" name="Chart 8">
          <a:extLst>
            <a:ext uri="{FF2B5EF4-FFF2-40B4-BE49-F238E27FC236}">
              <a16:creationId xmlns:a16="http://schemas.microsoft.com/office/drawing/2014/main" id="{AB7C077C-337F-D5E7-0DD4-E993B52470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19050</xdr:colOff>
      <xdr:row>71</xdr:row>
      <xdr:rowOff>57150</xdr:rowOff>
    </xdr:from>
    <xdr:to>
      <xdr:col>12</xdr:col>
      <xdr:colOff>28575</xdr:colOff>
      <xdr:row>87</xdr:row>
      <xdr:rowOff>28575</xdr:rowOff>
    </xdr:to>
    <xdr:graphicFrame macro="">
      <xdr:nvGraphicFramePr>
        <xdr:cNvPr id="2439" name="Chart 15">
          <a:extLst>
            <a:ext uri="{FF2B5EF4-FFF2-40B4-BE49-F238E27FC236}">
              <a16:creationId xmlns:a16="http://schemas.microsoft.com/office/drawing/2014/main" id="{1F185124-9C61-64F2-D54B-E2609E1F5C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57150</xdr:colOff>
      <xdr:row>86</xdr:row>
      <xdr:rowOff>123825</xdr:rowOff>
    </xdr:from>
    <xdr:to>
      <xdr:col>12</xdr:col>
      <xdr:colOff>95250</xdr:colOff>
      <xdr:row>102</xdr:row>
      <xdr:rowOff>104775</xdr:rowOff>
    </xdr:to>
    <xdr:graphicFrame macro="">
      <xdr:nvGraphicFramePr>
        <xdr:cNvPr id="2440" name="Chart 16">
          <a:extLst>
            <a:ext uri="{FF2B5EF4-FFF2-40B4-BE49-F238E27FC236}">
              <a16:creationId xmlns:a16="http://schemas.microsoft.com/office/drawing/2014/main" id="{C191B88B-65DD-3A76-64DC-6B61621E28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98"/>
  <sheetViews>
    <sheetView zoomScaleNormal="100" workbookViewId="0">
      <selection activeCell="B2" sqref="B2"/>
    </sheetView>
  </sheetViews>
  <sheetFormatPr defaultRowHeight="12.75" x14ac:dyDescent="0.2"/>
  <cols>
    <col min="1" max="1" width="1.85546875" style="3" customWidth="1"/>
    <col min="2" max="2" width="37.5703125" style="3" customWidth="1"/>
    <col min="3" max="3" width="1.7109375" style="3" customWidth="1"/>
    <col min="4" max="4" width="7.5703125" style="3" customWidth="1"/>
    <col min="5" max="5" width="6.5703125" style="3" customWidth="1"/>
    <col min="6" max="6" width="7.7109375" style="3" customWidth="1"/>
    <col min="7" max="8" width="7.5703125" style="3" customWidth="1"/>
    <col min="9" max="9" width="7.85546875" style="3" customWidth="1"/>
    <col min="10" max="10" width="7.140625" style="3" customWidth="1"/>
    <col min="11" max="11" width="8.5703125" style="3" customWidth="1"/>
    <col min="12" max="12" width="1.7109375" style="3" customWidth="1"/>
    <col min="13" max="16384" width="9.140625" style="3"/>
  </cols>
  <sheetData>
    <row r="2" spans="2:2" x14ac:dyDescent="0.2">
      <c r="B2" s="4" t="s">
        <v>7</v>
      </c>
    </row>
    <row r="3" spans="2:2" ht="12.75" customHeight="1" x14ac:dyDescent="0.2">
      <c r="B3" s="17"/>
    </row>
    <row r="4" spans="2:2" ht="12.75" customHeight="1" x14ac:dyDescent="0.2">
      <c r="B4" s="17"/>
    </row>
    <row r="5" spans="2:2" x14ac:dyDescent="0.2">
      <c r="B5" s="17"/>
    </row>
    <row r="6" spans="2:2" x14ac:dyDescent="0.2">
      <c r="B6" s="17"/>
    </row>
    <row r="7" spans="2:2" x14ac:dyDescent="0.2">
      <c r="B7" s="17"/>
    </row>
    <row r="8" spans="2:2" x14ac:dyDescent="0.2">
      <c r="B8" s="17"/>
    </row>
    <row r="9" spans="2:2" x14ac:dyDescent="0.2">
      <c r="B9" s="17"/>
    </row>
    <row r="10" spans="2:2" x14ac:dyDescent="0.2">
      <c r="B10" s="17"/>
    </row>
    <row r="13" spans="2:2" x14ac:dyDescent="0.2">
      <c r="B13" s="4" t="s">
        <v>8</v>
      </c>
    </row>
    <row r="14" spans="2:2" x14ac:dyDescent="0.2">
      <c r="B14" s="18"/>
    </row>
    <row r="15" spans="2:2" x14ac:dyDescent="0.2">
      <c r="B15" s="18"/>
    </row>
    <row r="16" spans="2:2" x14ac:dyDescent="0.2">
      <c r="B16" s="18"/>
    </row>
    <row r="17" spans="2:2" x14ac:dyDescent="0.2">
      <c r="B17" s="18"/>
    </row>
    <row r="18" spans="2:2" x14ac:dyDescent="0.2">
      <c r="B18" s="18"/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4" spans="2:2" x14ac:dyDescent="0.2">
      <c r="B24" s="4" t="s">
        <v>1</v>
      </c>
    </row>
    <row r="25" spans="2:2" ht="12.75" customHeight="1" x14ac:dyDescent="0.2">
      <c r="B25" s="17" t="s">
        <v>9</v>
      </c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1" spans="2:2" x14ac:dyDescent="0.2">
      <c r="B31" s="18"/>
    </row>
    <row r="32" spans="2:2" x14ac:dyDescent="0.2">
      <c r="B32" s="18"/>
    </row>
    <row r="33" spans="2:2" x14ac:dyDescent="0.2">
      <c r="B33" s="18"/>
    </row>
    <row r="34" spans="2:2" x14ac:dyDescent="0.2">
      <c r="B34" s="6"/>
    </row>
    <row r="36" spans="2:2" x14ac:dyDescent="0.2">
      <c r="B36" s="4" t="s">
        <v>2</v>
      </c>
    </row>
    <row r="37" spans="2:2" x14ac:dyDescent="0.2">
      <c r="B37" s="18"/>
    </row>
    <row r="38" spans="2:2" x14ac:dyDescent="0.2">
      <c r="B38" s="18"/>
    </row>
    <row r="39" spans="2:2" x14ac:dyDescent="0.2">
      <c r="B39" s="18"/>
    </row>
    <row r="40" spans="2:2" x14ac:dyDescent="0.2">
      <c r="B40" s="18"/>
    </row>
    <row r="41" spans="2:2" x14ac:dyDescent="0.2">
      <c r="B41" s="18"/>
    </row>
    <row r="42" spans="2:2" x14ac:dyDescent="0.2">
      <c r="B42" s="18"/>
    </row>
    <row r="43" spans="2:2" x14ac:dyDescent="0.2">
      <c r="B43" s="18"/>
    </row>
    <row r="44" spans="2:2" x14ac:dyDescent="0.2">
      <c r="B44" s="18"/>
    </row>
    <row r="45" spans="2:2" x14ac:dyDescent="0.2">
      <c r="B45" s="18"/>
    </row>
    <row r="46" spans="2:2" x14ac:dyDescent="0.2">
      <c r="B46" s="18"/>
    </row>
    <row r="47" spans="2:2" x14ac:dyDescent="0.2">
      <c r="B47" s="4" t="s">
        <v>3</v>
      </c>
    </row>
    <row r="48" spans="2:2" x14ac:dyDescent="0.2">
      <c r="B48" s="18"/>
    </row>
    <row r="49" spans="2:2" x14ac:dyDescent="0.2">
      <c r="B49" s="18"/>
    </row>
    <row r="50" spans="2:2" x14ac:dyDescent="0.2">
      <c r="B50" s="18"/>
    </row>
    <row r="51" spans="2:2" x14ac:dyDescent="0.2">
      <c r="B51" s="18"/>
    </row>
    <row r="52" spans="2:2" x14ac:dyDescent="0.2">
      <c r="B52" s="18"/>
    </row>
    <row r="53" spans="2:2" x14ac:dyDescent="0.2">
      <c r="B53" s="18"/>
    </row>
    <row r="54" spans="2:2" x14ac:dyDescent="0.2">
      <c r="B54" s="18"/>
    </row>
    <row r="55" spans="2:2" x14ac:dyDescent="0.2">
      <c r="B55" s="18"/>
    </row>
    <row r="56" spans="2:2" x14ac:dyDescent="0.2">
      <c r="B56" s="18"/>
    </row>
    <row r="59" spans="2:2" x14ac:dyDescent="0.2">
      <c r="B59" s="4" t="s">
        <v>4</v>
      </c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3" spans="2:2" x14ac:dyDescent="0.2">
      <c r="B73" s="4" t="s">
        <v>5</v>
      </c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7" spans="2:2" x14ac:dyDescent="0.2">
      <c r="B87" s="4"/>
    </row>
    <row r="88" spans="2:2" x14ac:dyDescent="0.2">
      <c r="B88" s="16" t="s">
        <v>6</v>
      </c>
    </row>
    <row r="89" spans="2:2" x14ac:dyDescent="0.2">
      <c r="B89" s="16"/>
    </row>
    <row r="90" spans="2:2" x14ac:dyDescent="0.2">
      <c r="B90" s="16"/>
    </row>
    <row r="91" spans="2:2" x14ac:dyDescent="0.2">
      <c r="B91" s="16"/>
    </row>
    <row r="92" spans="2:2" x14ac:dyDescent="0.2">
      <c r="B92" s="16"/>
    </row>
    <row r="93" spans="2:2" x14ac:dyDescent="0.2">
      <c r="B93" s="16"/>
    </row>
    <row r="94" spans="2:2" x14ac:dyDescent="0.2">
      <c r="B94" s="16"/>
    </row>
    <row r="95" spans="2:2" x14ac:dyDescent="0.2">
      <c r="B95" s="16"/>
    </row>
    <row r="96" spans="2:2" x14ac:dyDescent="0.2">
      <c r="B96" s="16"/>
    </row>
    <row r="97" spans="2:2" x14ac:dyDescent="0.2">
      <c r="B97" s="16"/>
    </row>
    <row r="98" spans="2:2" x14ac:dyDescent="0.2">
      <c r="B98" s="16"/>
    </row>
  </sheetData>
  <mergeCells count="8">
    <mergeCell ref="B88:B98"/>
    <mergeCell ref="B3:B10"/>
    <mergeCell ref="B14:B22"/>
    <mergeCell ref="B25:B33"/>
    <mergeCell ref="B37:B46"/>
    <mergeCell ref="B74:B83"/>
    <mergeCell ref="B48:B56"/>
    <mergeCell ref="B60:B70"/>
  </mergeCells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topLeftCell="A3" workbookViewId="0">
      <selection activeCell="E14" sqref="E14"/>
    </sheetView>
  </sheetViews>
  <sheetFormatPr defaultRowHeight="12.75" x14ac:dyDescent="0.2"/>
  <cols>
    <col min="1" max="1" width="14.42578125" style="8" bestFit="1" customWidth="1"/>
    <col min="2" max="2" width="12.7109375" customWidth="1"/>
    <col min="3" max="3" width="12.7109375" style="5" customWidth="1"/>
    <col min="4" max="4" width="12.7109375" customWidth="1"/>
    <col min="5" max="9" width="15.7109375" customWidth="1"/>
    <col min="10" max="10" width="12.7109375" customWidth="1"/>
  </cols>
  <sheetData>
    <row r="1" spans="1:10" s="1" customFormat="1" ht="15" x14ac:dyDescent="0.25">
      <c r="A1" s="13" t="s">
        <v>0</v>
      </c>
      <c r="B1" s="14" t="s">
        <v>10</v>
      </c>
      <c r="C1" s="15" t="s">
        <v>11</v>
      </c>
      <c r="D1" s="15" t="s">
        <v>12</v>
      </c>
      <c r="E1" s="15" t="s">
        <v>13</v>
      </c>
      <c r="F1" s="15" t="s">
        <v>14</v>
      </c>
      <c r="G1" s="15" t="s">
        <v>15</v>
      </c>
      <c r="H1" s="15" t="s">
        <v>16</v>
      </c>
      <c r="I1" s="15" t="s">
        <v>17</v>
      </c>
      <c r="J1" s="2"/>
    </row>
    <row r="2" spans="1:10" x14ac:dyDescent="0.2">
      <c r="A2" s="7">
        <v>44927</v>
      </c>
      <c r="B2" s="9">
        <v>40.748047771264702</v>
      </c>
      <c r="C2" s="9">
        <v>16.7</v>
      </c>
      <c r="D2" s="9">
        <v>26.116</v>
      </c>
      <c r="E2" s="10">
        <v>4.4699726388345989E-3</v>
      </c>
      <c r="F2" s="10">
        <v>4.6270528411345262E-3</v>
      </c>
      <c r="G2" s="10">
        <v>0.13483715116376746</v>
      </c>
      <c r="H2" s="10">
        <v>1.0476659438501106</v>
      </c>
      <c r="I2" s="10">
        <v>0.30611619712702148</v>
      </c>
      <c r="J2" s="5"/>
    </row>
    <row r="3" spans="1:10" x14ac:dyDescent="0.2">
      <c r="A3" s="7">
        <v>44928</v>
      </c>
      <c r="B3" s="9">
        <v>24.024329518267056</v>
      </c>
      <c r="C3" s="9">
        <v>12.255000000000001</v>
      </c>
      <c r="D3" s="9">
        <v>21.449000000000002</v>
      </c>
      <c r="E3" s="11">
        <v>3.2182785628350093E-3</v>
      </c>
      <c r="F3" s="11">
        <v>7.9035439664623276E-3</v>
      </c>
      <c r="G3" s="11">
        <v>0.21068196000156955</v>
      </c>
      <c r="H3" s="11">
        <v>1.0174877886690694</v>
      </c>
      <c r="I3" s="11">
        <v>0.37102423483442987</v>
      </c>
      <c r="J3" s="5"/>
    </row>
    <row r="4" spans="1:10" x14ac:dyDescent="0.2">
      <c r="A4" s="7">
        <v>44929</v>
      </c>
      <c r="B4" s="9">
        <v>28.717689746240129</v>
      </c>
      <c r="C4" s="9">
        <v>26.039000000000001</v>
      </c>
      <c r="D4" s="9">
        <v>37.619999999999997</v>
      </c>
      <c r="E4" s="11">
        <v>3.7526771030758341E-2</v>
      </c>
      <c r="F4" s="11">
        <v>1.0137173346742455E-2</v>
      </c>
      <c r="G4" s="11">
        <v>0.33006477683993146</v>
      </c>
      <c r="H4" s="11">
        <v>0.91500580609024473</v>
      </c>
      <c r="I4" s="11">
        <v>0.91149488406288803</v>
      </c>
      <c r="J4" s="5"/>
    </row>
    <row r="5" spans="1:10" x14ac:dyDescent="0.2">
      <c r="A5" s="7">
        <v>44930</v>
      </c>
      <c r="B5" s="9">
        <v>19.621198310095025</v>
      </c>
      <c r="C5" s="9">
        <v>33.445</v>
      </c>
      <c r="D5" s="9">
        <v>40.804000000000002</v>
      </c>
      <c r="E5" s="11">
        <v>9.2109933342759756E-3</v>
      </c>
      <c r="F5" s="11">
        <v>1.149009700964744E-2</v>
      </c>
      <c r="G5" s="11">
        <v>0.33643361696819196</v>
      </c>
      <c r="H5" s="11">
        <v>0.96163064796257414</v>
      </c>
      <c r="I5" s="11">
        <v>1.2244170255947944</v>
      </c>
      <c r="J5" s="5"/>
    </row>
    <row r="6" spans="1:10" x14ac:dyDescent="0.2">
      <c r="A6" s="7">
        <v>44931</v>
      </c>
      <c r="B6" s="9">
        <v>12.988965138143451</v>
      </c>
      <c r="C6" s="9">
        <v>14.930999999999999</v>
      </c>
      <c r="D6" s="9">
        <v>21.234999999999999</v>
      </c>
      <c r="E6" s="11">
        <v>3.3103624277660885E-2</v>
      </c>
      <c r="F6" s="11">
        <v>2.798117678283554E-3</v>
      </c>
      <c r="G6" s="11">
        <v>0.10848245217201767</v>
      </c>
      <c r="H6" s="11">
        <v>0</v>
      </c>
      <c r="I6" s="11">
        <v>0.22192097670456223</v>
      </c>
      <c r="J6" s="5"/>
    </row>
    <row r="7" spans="1:10" x14ac:dyDescent="0.2">
      <c r="A7" s="7">
        <v>44932</v>
      </c>
      <c r="B7" s="9">
        <v>12.711186377999052</v>
      </c>
      <c r="C7" s="9">
        <v>25.626000000000001</v>
      </c>
      <c r="D7" s="9">
        <v>34.128</v>
      </c>
      <c r="E7" s="11">
        <v>5.1500314230381221E-3</v>
      </c>
      <c r="F7" s="11">
        <v>5.1260652934023666E-3</v>
      </c>
      <c r="G7" s="11">
        <v>0.19082338467014373</v>
      </c>
      <c r="H7" s="11">
        <v>0.87907214949085422</v>
      </c>
      <c r="I7" s="11">
        <v>0.25058447215026336</v>
      </c>
      <c r="J7" s="5"/>
    </row>
    <row r="8" spans="1:10" x14ac:dyDescent="0.2">
      <c r="A8" s="7">
        <v>44933</v>
      </c>
      <c r="B8" s="9">
        <v>33.069128551747255</v>
      </c>
      <c r="C8" s="9">
        <v>37.654000000000003</v>
      </c>
      <c r="D8" s="9">
        <v>47.95</v>
      </c>
      <c r="E8" s="11">
        <v>4.3283738315395741E-3</v>
      </c>
      <c r="F8" s="11">
        <v>7.1195452234928975E-3</v>
      </c>
      <c r="G8" s="11">
        <v>0.26895878693184694</v>
      </c>
      <c r="H8" s="11">
        <v>0.86345117120168713</v>
      </c>
      <c r="I8" s="11">
        <v>0.28800257584381495</v>
      </c>
      <c r="J8" s="5"/>
    </row>
    <row r="9" spans="1:10" x14ac:dyDescent="0.2">
      <c r="A9" s="7">
        <v>44934</v>
      </c>
      <c r="B9" s="9">
        <v>28.798796164579361</v>
      </c>
      <c r="C9" s="9">
        <v>12.845000000000001</v>
      </c>
      <c r="D9" s="9">
        <v>18.556000000000001</v>
      </c>
      <c r="E9" s="11">
        <v>2.5657364767630998E-3</v>
      </c>
      <c r="F9" s="11">
        <v>4.9958307087626976E-3</v>
      </c>
      <c r="G9" s="11">
        <v>9.6701511272688084E-2</v>
      </c>
      <c r="H9" s="11">
        <v>0</v>
      </c>
      <c r="I9" s="11">
        <v>0.15921289170075059</v>
      </c>
      <c r="J9" s="5"/>
    </row>
    <row r="10" spans="1:10" x14ac:dyDescent="0.2">
      <c r="A10" s="7">
        <v>44935</v>
      </c>
      <c r="B10" s="9">
        <v>32.637362764771453</v>
      </c>
      <c r="C10" s="9">
        <v>9.343</v>
      </c>
      <c r="D10" s="9">
        <v>12.944000000000001</v>
      </c>
      <c r="E10" s="11">
        <v>3.5629767990275887E-3</v>
      </c>
      <c r="F10" s="11">
        <v>4.3293801703879267E-3</v>
      </c>
      <c r="G10" s="11">
        <v>0.14313317083211891</v>
      </c>
      <c r="H10" s="11">
        <v>0.83984265660709378</v>
      </c>
      <c r="I10" s="11">
        <v>1.0369270290566621</v>
      </c>
      <c r="J10" s="5"/>
    </row>
    <row r="11" spans="1:10" x14ac:dyDescent="0.2">
      <c r="A11" s="7">
        <v>44936</v>
      </c>
      <c r="B11" s="9">
        <v>32.018411219258404</v>
      </c>
      <c r="C11" s="9">
        <v>11.420999999999999</v>
      </c>
      <c r="D11" s="9">
        <v>19.620999999999999</v>
      </c>
      <c r="E11" s="11">
        <v>1.8760913089036969E-2</v>
      </c>
      <c r="F11" s="11">
        <v>6.7954360739546906E-3</v>
      </c>
      <c r="G11" s="11">
        <v>9.3441262715428436E-2</v>
      </c>
      <c r="H11" s="11">
        <v>0</v>
      </c>
      <c r="I11" s="11">
        <v>0.30668030305753302</v>
      </c>
      <c r="J11" s="5"/>
    </row>
    <row r="12" spans="1:10" x14ac:dyDescent="0.2">
      <c r="A12" s="7">
        <v>44937</v>
      </c>
      <c r="B12" s="9">
        <v>15.709830097577569</v>
      </c>
      <c r="C12" s="9">
        <v>38.295999999999999</v>
      </c>
      <c r="D12" s="9">
        <v>48.712000000000003</v>
      </c>
      <c r="E12" s="11">
        <v>1.4755392721548737E-2</v>
      </c>
      <c r="F12" s="11">
        <v>1.0185500882669445E-2</v>
      </c>
      <c r="G12" s="11">
        <v>0.44463591248366807</v>
      </c>
      <c r="H12" s="11">
        <v>0.96237793869622912</v>
      </c>
      <c r="I12" s="11">
        <v>0.36031900523400906</v>
      </c>
      <c r="J12" s="5"/>
    </row>
    <row r="13" spans="1:10" x14ac:dyDescent="0.2">
      <c r="A13" s="7">
        <v>44938</v>
      </c>
      <c r="B13" s="9">
        <v>24.095006583357758</v>
      </c>
      <c r="C13" s="9">
        <v>40.991999999999997</v>
      </c>
      <c r="D13" s="9">
        <v>53.302</v>
      </c>
      <c r="E13" s="11">
        <v>1.2893821756226411E-2</v>
      </c>
      <c r="F13" s="11">
        <v>1.1059097937878151E-2</v>
      </c>
      <c r="G13" s="11">
        <v>0.35333133510770182</v>
      </c>
      <c r="H13" s="11">
        <v>0.99687395585866645</v>
      </c>
      <c r="I13" s="11">
        <v>0.3611878174178722</v>
      </c>
      <c r="J13" s="5"/>
    </row>
    <row r="14" spans="1:10" x14ac:dyDescent="0.2">
      <c r="A14" s="7">
        <v>44939</v>
      </c>
      <c r="B14" s="9">
        <v>35.424487400913392</v>
      </c>
      <c r="C14" s="9">
        <v>44.585000000000001</v>
      </c>
      <c r="D14" s="9">
        <v>57.128999999999998</v>
      </c>
      <c r="E14" s="11">
        <v>2.1753030222302513E-2</v>
      </c>
      <c r="F14" s="11">
        <v>1.2350766383493462E-2</v>
      </c>
      <c r="G14" s="11">
        <v>0.34127002315775118</v>
      </c>
      <c r="H14" s="11">
        <v>0.9928044769018991</v>
      </c>
      <c r="I14" s="11">
        <v>0.60549477054494683</v>
      </c>
      <c r="J14" s="5"/>
    </row>
    <row r="15" spans="1:10" x14ac:dyDescent="0.2">
      <c r="A15" s="7">
        <v>44940</v>
      </c>
      <c r="B15" s="9">
        <v>53.044835041937766</v>
      </c>
      <c r="C15" s="9">
        <v>35.359000000000002</v>
      </c>
      <c r="D15" s="9">
        <v>46.317</v>
      </c>
      <c r="E15" s="11">
        <v>1.1071674317602972E-2</v>
      </c>
      <c r="F15" s="11">
        <v>8.2472791763601328E-3</v>
      </c>
      <c r="G15" s="11">
        <v>0.3583266516754286</v>
      </c>
      <c r="H15" s="11">
        <v>0</v>
      </c>
      <c r="I15" s="11">
        <v>0.30684317526713029</v>
      </c>
      <c r="J15" s="5"/>
    </row>
    <row r="16" spans="1:10" x14ac:dyDescent="0.2">
      <c r="A16" s="7">
        <v>44941</v>
      </c>
      <c r="B16" s="9">
        <v>38.432815467312089</v>
      </c>
      <c r="C16" s="9">
        <v>15.747</v>
      </c>
      <c r="D16" s="9">
        <v>22.501000000000001</v>
      </c>
      <c r="E16" s="11">
        <v>4.7240936053801691E-3</v>
      </c>
      <c r="F16" s="11">
        <v>4.5028578381064843E-3</v>
      </c>
      <c r="G16" s="11">
        <v>0.16800810654843359</v>
      </c>
      <c r="H16" s="11">
        <v>0</v>
      </c>
      <c r="I16" s="11">
        <v>0.22507536481839177</v>
      </c>
      <c r="J16" s="5"/>
    </row>
    <row r="17" spans="1:10" x14ac:dyDescent="0.2">
      <c r="A17" s="7">
        <v>44942</v>
      </c>
      <c r="B17" s="9">
        <v>32.123596041468716</v>
      </c>
      <c r="C17" s="9">
        <v>14.471</v>
      </c>
      <c r="D17" s="9">
        <v>18.795000000000002</v>
      </c>
      <c r="E17" s="11">
        <v>3.604473198335898E-3</v>
      </c>
      <c r="F17" s="11">
        <v>4.2122794554952016E-3</v>
      </c>
      <c r="G17" s="11">
        <v>0.11519317720046146</v>
      </c>
      <c r="H17" s="11">
        <v>0</v>
      </c>
      <c r="I17" s="11">
        <v>0.35112643547431827</v>
      </c>
      <c r="J17" s="5"/>
    </row>
    <row r="18" spans="1:10" x14ac:dyDescent="0.2">
      <c r="A18" s="7">
        <v>44943</v>
      </c>
      <c r="B18" s="9">
        <v>47.884110563726814</v>
      </c>
      <c r="C18" s="9">
        <v>19.489999999999998</v>
      </c>
      <c r="D18" s="9">
        <v>22.035</v>
      </c>
      <c r="E18" s="11">
        <v>1.1852546790930429E-2</v>
      </c>
      <c r="F18" s="11">
        <v>4.3087337789558672E-3</v>
      </c>
      <c r="G18" s="11">
        <v>0.16640749598886478</v>
      </c>
      <c r="H18" s="11">
        <v>0</v>
      </c>
      <c r="I18" s="11">
        <v>0.21098515090413711</v>
      </c>
      <c r="J18" s="5"/>
    </row>
    <row r="19" spans="1:10" x14ac:dyDescent="0.2">
      <c r="A19" s="7">
        <v>44944</v>
      </c>
      <c r="B19" s="9">
        <v>39.768242964544235</v>
      </c>
      <c r="C19" s="9">
        <v>20.495000000000001</v>
      </c>
      <c r="D19" s="9">
        <v>23.196000000000002</v>
      </c>
      <c r="E19" s="11">
        <v>1.2295353488602535E-2</v>
      </c>
      <c r="F19" s="11">
        <v>4.9037469117023478E-3</v>
      </c>
      <c r="G19" s="11">
        <v>0.18179205573240345</v>
      </c>
      <c r="H19" s="11">
        <v>0</v>
      </c>
      <c r="I19" s="11">
        <v>0.20081896019395501</v>
      </c>
      <c r="J19" s="5"/>
    </row>
    <row r="20" spans="1:10" x14ac:dyDescent="0.2">
      <c r="A20" s="7">
        <v>44945</v>
      </c>
      <c r="B20" s="9">
        <v>40.787744045067363</v>
      </c>
      <c r="C20" s="9">
        <v>24.210999999999999</v>
      </c>
      <c r="D20" s="9">
        <v>28.504999999999999</v>
      </c>
      <c r="E20" s="11">
        <v>1.8928295791693476E-2</v>
      </c>
      <c r="F20" s="11">
        <v>5.0522782169867032E-3</v>
      </c>
      <c r="G20" s="11">
        <v>0.19575357896704243</v>
      </c>
      <c r="H20" s="11">
        <v>0.88759763695143123</v>
      </c>
      <c r="I20" s="11">
        <v>0.54391657566536566</v>
      </c>
      <c r="J20" s="5"/>
    </row>
    <row r="21" spans="1:10" x14ac:dyDescent="0.2">
      <c r="A21" s="7">
        <v>44946</v>
      </c>
      <c r="B21" s="9">
        <v>44.478714652354839</v>
      </c>
      <c r="C21" s="9">
        <v>17.692</v>
      </c>
      <c r="D21" s="9">
        <v>22.486999999999998</v>
      </c>
      <c r="E21" s="11">
        <v>4.6030529044962104E-3</v>
      </c>
      <c r="F21" s="11">
        <v>3.5628880989348331E-3</v>
      </c>
      <c r="G21" s="11">
        <v>0.13978471668275852</v>
      </c>
      <c r="H21" s="11">
        <v>0</v>
      </c>
      <c r="I21" s="11">
        <v>0.32394683807455571</v>
      </c>
      <c r="J21" s="5"/>
    </row>
    <row r="22" spans="1:10" x14ac:dyDescent="0.2">
      <c r="A22" s="7">
        <v>44947</v>
      </c>
      <c r="B22" s="9">
        <v>32.548052722035457</v>
      </c>
      <c r="C22" s="9">
        <v>5.5330000000000004</v>
      </c>
      <c r="D22" s="9">
        <v>5.7590000000000003</v>
      </c>
      <c r="E22" s="11">
        <v>3.2054439952135159E-3</v>
      </c>
      <c r="F22" s="11">
        <v>8.3995092257876654E-4</v>
      </c>
      <c r="G22" s="11">
        <v>5.250427719894267E-2</v>
      </c>
      <c r="H22" s="11">
        <v>0</v>
      </c>
      <c r="I22" s="11">
        <v>0.32369255199669345</v>
      </c>
      <c r="J22" s="5"/>
    </row>
    <row r="23" spans="1:10" x14ac:dyDescent="0.2">
      <c r="A23" s="7">
        <v>44948</v>
      </c>
      <c r="B23" s="9">
        <v>27.810357548247531</v>
      </c>
      <c r="C23" s="9">
        <v>10.025</v>
      </c>
      <c r="D23" s="9">
        <v>10.375</v>
      </c>
      <c r="E23" s="11">
        <v>2.6325875546906055E-3</v>
      </c>
      <c r="F23" s="11">
        <v>7.2280144902129684E-4</v>
      </c>
      <c r="G23" s="11">
        <v>9.0301537429458331E-2</v>
      </c>
      <c r="H23" s="11">
        <v>0</v>
      </c>
      <c r="I23" s="11">
        <v>0.38857859050955396</v>
      </c>
      <c r="J23" s="5"/>
    </row>
    <row r="24" spans="1:10" x14ac:dyDescent="0.2">
      <c r="A24" s="7">
        <v>44949</v>
      </c>
      <c r="B24" s="9">
        <v>25.865547006841741</v>
      </c>
      <c r="C24" s="9">
        <v>11.518000000000001</v>
      </c>
      <c r="D24" s="9">
        <v>11.656000000000001</v>
      </c>
      <c r="E24" s="11">
        <v>1.1824214788353358E-2</v>
      </c>
      <c r="F24" s="11">
        <v>3.0006502472746917E-3</v>
      </c>
      <c r="G24" s="11">
        <v>0.11011297050132218</v>
      </c>
      <c r="H24" s="11">
        <v>0</v>
      </c>
      <c r="I24" s="11">
        <v>0.33245817037563336</v>
      </c>
      <c r="J24" s="5"/>
    </row>
    <row r="25" spans="1:10" x14ac:dyDescent="0.2">
      <c r="A25" s="7">
        <v>44950</v>
      </c>
      <c r="B25" s="9">
        <v>28.945684919228025</v>
      </c>
      <c r="C25" s="9">
        <v>21.404</v>
      </c>
      <c r="D25" s="9">
        <v>25.068000000000001</v>
      </c>
      <c r="E25" s="11">
        <v>1.8884489253754241E-2</v>
      </c>
      <c r="F25" s="11">
        <v>5.6844064398073281E-3</v>
      </c>
      <c r="G25" s="11">
        <v>0.28174930454684288</v>
      </c>
      <c r="H25" s="11">
        <v>1.0716283754736275</v>
      </c>
      <c r="I25" s="11">
        <v>1.4698699206157808</v>
      </c>
      <c r="J25" s="5"/>
    </row>
    <row r="26" spans="1:10" x14ac:dyDescent="0.2">
      <c r="A26" s="7">
        <v>44951</v>
      </c>
      <c r="B26" s="9">
        <v>36.129348119386215</v>
      </c>
      <c r="C26" s="9">
        <v>16.228000000000002</v>
      </c>
      <c r="D26" s="9">
        <v>20.004999999999999</v>
      </c>
      <c r="E26" s="11">
        <v>3.1232544332968448E-3</v>
      </c>
      <c r="F26" s="11">
        <v>3.0033400420947927E-3</v>
      </c>
      <c r="G26" s="11">
        <v>0.1373333834833248</v>
      </c>
      <c r="H26" s="11">
        <v>0</v>
      </c>
      <c r="I26" s="11">
        <v>0.49948813603749065</v>
      </c>
      <c r="J26" s="5"/>
    </row>
    <row r="27" spans="1:10" x14ac:dyDescent="0.2">
      <c r="A27" s="7">
        <v>44952</v>
      </c>
      <c r="B27" s="9">
        <v>45.382556713981842</v>
      </c>
      <c r="C27" s="9">
        <v>14.45</v>
      </c>
      <c r="D27" s="9">
        <v>18.23</v>
      </c>
      <c r="E27" s="11">
        <v>3.6544930937108494E-3</v>
      </c>
      <c r="F27" s="11">
        <v>2.8132340453195905E-3</v>
      </c>
      <c r="G27" s="11">
        <v>0.12648067024135184</v>
      </c>
      <c r="H27" s="11">
        <v>0</v>
      </c>
      <c r="I27" s="11">
        <v>0.34206827047343202</v>
      </c>
      <c r="J27" s="5"/>
    </row>
    <row r="28" spans="1:10" x14ac:dyDescent="0.2">
      <c r="A28" s="7">
        <v>44953</v>
      </c>
      <c r="B28" s="9">
        <v>40.366158454655519</v>
      </c>
      <c r="C28" s="9">
        <v>21.811</v>
      </c>
      <c r="D28" s="9">
        <v>26.364999999999998</v>
      </c>
      <c r="E28" s="11">
        <v>9.8539174982135332E-3</v>
      </c>
      <c r="F28" s="11">
        <v>3.878848908476075E-3</v>
      </c>
      <c r="G28" s="11">
        <v>0.23484034054765554</v>
      </c>
      <c r="H28" s="11">
        <v>0</v>
      </c>
      <c r="I28" s="11">
        <v>0.84785770905540381</v>
      </c>
      <c r="J28" s="5"/>
    </row>
    <row r="29" spans="1:10" x14ac:dyDescent="0.2">
      <c r="A29" s="7">
        <v>44954</v>
      </c>
      <c r="B29" s="9">
        <v>30.090414125536125</v>
      </c>
      <c r="C29" s="9">
        <v>19.923999999999999</v>
      </c>
      <c r="D29" s="9">
        <v>22.81</v>
      </c>
      <c r="E29" s="11">
        <v>5.2726832257523311E-3</v>
      </c>
      <c r="F29" s="11">
        <v>2.2295856355097582E-3</v>
      </c>
      <c r="G29" s="11">
        <v>0.16428440029435568</v>
      </c>
      <c r="H29" s="11">
        <v>0</v>
      </c>
      <c r="I29" s="11">
        <v>0.46830597959373493</v>
      </c>
      <c r="J29" s="5"/>
    </row>
    <row r="30" spans="1:10" x14ac:dyDescent="0.2">
      <c r="A30" s="7">
        <v>44955</v>
      </c>
      <c r="B30" s="9">
        <v>35.575213503161237</v>
      </c>
      <c r="C30" s="9">
        <v>17.178000000000001</v>
      </c>
      <c r="D30" s="9">
        <v>28.184000000000001</v>
      </c>
      <c r="E30" s="11">
        <v>2.5341397431728977E-3</v>
      </c>
      <c r="F30" s="11">
        <v>6.9161766176303345E-3</v>
      </c>
      <c r="G30" s="11">
        <v>0.13891432673455475</v>
      </c>
      <c r="H30" s="11">
        <v>0</v>
      </c>
      <c r="I30" s="11">
        <v>0.60629332657121204</v>
      </c>
      <c r="J30" s="5"/>
    </row>
    <row r="31" spans="1:10" x14ac:dyDescent="0.2">
      <c r="A31" s="7">
        <v>44956</v>
      </c>
      <c r="B31" s="9">
        <v>32.418899821322213</v>
      </c>
      <c r="C31" s="9">
        <v>41.618000000000002</v>
      </c>
      <c r="D31" s="9">
        <v>53.881999999999998</v>
      </c>
      <c r="E31" s="11">
        <v>2.0666947274230747E-2</v>
      </c>
      <c r="F31" s="11">
        <v>1.1063777487941502E-2</v>
      </c>
      <c r="G31" s="11">
        <v>0.41016302223976681</v>
      </c>
      <c r="H31" s="11">
        <v>1.3036875362012208</v>
      </c>
      <c r="I31" s="11">
        <v>0.6292732939463126</v>
      </c>
      <c r="J31" s="5"/>
    </row>
    <row r="32" spans="1:10" x14ac:dyDescent="0.2">
      <c r="A32" s="7">
        <v>44957</v>
      </c>
      <c r="B32" s="9">
        <v>51.4083264141887</v>
      </c>
      <c r="C32" s="9">
        <v>35.470999999999997</v>
      </c>
      <c r="D32" s="9">
        <v>53.527999999999999</v>
      </c>
      <c r="E32" s="11">
        <v>1.1493974455271172E-2</v>
      </c>
      <c r="F32" s="11">
        <v>1.4955024038425784E-2</v>
      </c>
      <c r="G32" s="11">
        <v>0.31597900331166312</v>
      </c>
      <c r="H32" s="11">
        <v>0.95320836402731168</v>
      </c>
      <c r="I32" s="11">
        <v>0.29567315107425129</v>
      </c>
      <c r="J32" s="5"/>
    </row>
    <row r="33" spans="4:4" x14ac:dyDescent="0.2">
      <c r="D33" s="12">
        <f>COUNTIF(D2:D32,"&gt;50,5")</f>
        <v>4</v>
      </c>
    </row>
  </sheetData>
  <phoneticPr fontId="1" type="noConversion"/>
  <conditionalFormatting sqref="D2:D32">
    <cfRule type="cellIs" dxfId="1" priority="1" stopIfTrue="1" operator="greaterThan">
      <formula>50</formula>
    </cfRule>
    <cfRule type="cellIs" dxfId="0" priority="2" stopIfTrue="1" operator="greaterThan">
      <formula>50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Grafički prikaz</vt:lpstr>
      <vt:lpstr>Numeričke vrijednosti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2023-10-11T12:33:20Z</dcterms:created>
  <dcterms:modified xsi:type="dcterms:W3CDTF">2023-10-11T12:33:26Z</dcterms:modified>
</cp:coreProperties>
</file>